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sarrollo\Proyectos\taxsur\storage\docs\"/>
    </mc:Choice>
  </mc:AlternateContent>
  <xr:revisionPtr revIDLastSave="0" documentId="13_ncr:1_{0F83CF89-CBE5-409B-B6CF-C61644BC1A1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K4" i="1"/>
  <c r="M4" i="1" s="1"/>
  <c r="L4" i="1"/>
  <c r="K5" i="1"/>
  <c r="L5" i="1"/>
  <c r="K6" i="1"/>
  <c r="L6" i="1"/>
  <c r="M6" i="1"/>
  <c r="K7" i="1"/>
  <c r="L7" i="1"/>
  <c r="M7" i="1"/>
  <c r="K8" i="1"/>
  <c r="M8" i="1" s="1"/>
  <c r="L8" i="1"/>
  <c r="K9" i="1"/>
  <c r="M9" i="1" s="1"/>
  <c r="L9" i="1"/>
  <c r="K10" i="1"/>
  <c r="L10" i="1"/>
  <c r="M10" i="1"/>
  <c r="K11" i="1"/>
  <c r="L11" i="1"/>
  <c r="M11" i="1"/>
  <c r="K12" i="1"/>
  <c r="M12" i="1" s="1"/>
  <c r="L12" i="1"/>
  <c r="K13" i="1"/>
  <c r="L13" i="1"/>
  <c r="K14" i="1"/>
  <c r="L14" i="1"/>
  <c r="M14" i="1"/>
  <c r="K15" i="1"/>
  <c r="L15" i="1"/>
  <c r="M15" i="1"/>
  <c r="K16" i="1"/>
  <c r="M16" i="1" s="1"/>
  <c r="L16" i="1"/>
  <c r="K17" i="1"/>
  <c r="M17" i="1" s="1"/>
  <c r="L17" i="1"/>
  <c r="K18" i="1"/>
  <c r="L18" i="1"/>
  <c r="M18" i="1"/>
  <c r="K19" i="1"/>
  <c r="L19" i="1"/>
  <c r="M19" i="1"/>
  <c r="K20" i="1"/>
  <c r="M20" i="1" s="1"/>
  <c r="L20" i="1"/>
  <c r="K21" i="1"/>
  <c r="L21" i="1"/>
  <c r="K22" i="1"/>
  <c r="L22" i="1"/>
  <c r="M22" i="1"/>
  <c r="K23" i="1"/>
  <c r="L23" i="1"/>
  <c r="M23" i="1"/>
  <c r="K24" i="1"/>
  <c r="M24" i="1" s="1"/>
  <c r="L24" i="1"/>
  <c r="K25" i="1"/>
  <c r="M25" i="1" s="1"/>
  <c r="L25" i="1"/>
  <c r="K26" i="1"/>
  <c r="L26" i="1"/>
  <c r="M26" i="1"/>
  <c r="K27" i="1"/>
  <c r="L27" i="1"/>
  <c r="M27" i="1"/>
  <c r="K28" i="1"/>
  <c r="M28" i="1" s="1"/>
  <c r="L28" i="1"/>
  <c r="K29" i="1"/>
  <c r="L29" i="1"/>
  <c r="K30" i="1"/>
  <c r="L30" i="1"/>
  <c r="M30" i="1"/>
  <c r="K31" i="1"/>
  <c r="L31" i="1"/>
  <c r="M31" i="1"/>
  <c r="K32" i="1"/>
  <c r="M32" i="1" s="1"/>
  <c r="L32" i="1"/>
  <c r="K33" i="1"/>
  <c r="M33" i="1" s="1"/>
  <c r="L33" i="1"/>
  <c r="K34" i="1"/>
  <c r="L34" i="1"/>
  <c r="M34" i="1"/>
  <c r="K35" i="1"/>
  <c r="L35" i="1"/>
  <c r="M35" i="1"/>
  <c r="K36" i="1"/>
  <c r="M36" i="1" s="1"/>
  <c r="L36" i="1"/>
  <c r="K37" i="1"/>
  <c r="M37" i="1" s="1"/>
  <c r="L37" i="1"/>
  <c r="K38" i="1"/>
  <c r="L38" i="1"/>
  <c r="M38" i="1"/>
  <c r="K39" i="1"/>
  <c r="L39" i="1"/>
  <c r="M39" i="1"/>
  <c r="K40" i="1"/>
  <c r="M40" i="1" s="1"/>
  <c r="L40" i="1"/>
  <c r="K41" i="1"/>
  <c r="M41" i="1" s="1"/>
  <c r="L41" i="1"/>
  <c r="K42" i="1"/>
  <c r="L42" i="1"/>
  <c r="M42" i="1"/>
  <c r="K43" i="1"/>
  <c r="L43" i="1"/>
  <c r="M43" i="1"/>
  <c r="K44" i="1"/>
  <c r="M44" i="1" s="1"/>
  <c r="L44" i="1"/>
  <c r="K45" i="1"/>
  <c r="M45" i="1" s="1"/>
  <c r="L45" i="1"/>
  <c r="K46" i="1"/>
  <c r="L46" i="1"/>
  <c r="M46" i="1"/>
  <c r="K47" i="1"/>
  <c r="L47" i="1"/>
  <c r="M47" i="1"/>
  <c r="K48" i="1"/>
  <c r="M48" i="1" s="1"/>
  <c r="L48" i="1"/>
  <c r="K49" i="1"/>
  <c r="M49" i="1" s="1"/>
  <c r="L49" i="1"/>
  <c r="K50" i="1"/>
  <c r="L50" i="1"/>
  <c r="M50" i="1"/>
  <c r="K51" i="1"/>
  <c r="L51" i="1"/>
  <c r="M51" i="1"/>
  <c r="K52" i="1"/>
  <c r="M52" i="1" s="1"/>
  <c r="L52" i="1"/>
  <c r="K53" i="1"/>
  <c r="M53" i="1" s="1"/>
  <c r="L53" i="1"/>
  <c r="K54" i="1"/>
  <c r="L54" i="1"/>
  <c r="M54" i="1"/>
  <c r="K55" i="1"/>
  <c r="L55" i="1"/>
  <c r="M55" i="1"/>
  <c r="K56" i="1"/>
  <c r="M56" i="1" s="1"/>
  <c r="L56" i="1"/>
  <c r="K57" i="1"/>
  <c r="M57" i="1" s="1"/>
  <c r="L57" i="1"/>
  <c r="K58" i="1"/>
  <c r="L58" i="1"/>
  <c r="M58" i="1"/>
  <c r="K59" i="1"/>
  <c r="L59" i="1"/>
  <c r="M59" i="1"/>
  <c r="K60" i="1"/>
  <c r="M60" i="1" s="1"/>
  <c r="L60" i="1"/>
  <c r="K61" i="1"/>
  <c r="M61" i="1" s="1"/>
  <c r="L61" i="1"/>
  <c r="K62" i="1"/>
  <c r="L62" i="1"/>
  <c r="M62" i="1"/>
  <c r="K63" i="1"/>
  <c r="L63" i="1"/>
  <c r="M63" i="1"/>
  <c r="K64" i="1"/>
  <c r="M64" i="1" s="1"/>
  <c r="L64" i="1"/>
  <c r="K65" i="1"/>
  <c r="M65" i="1" s="1"/>
  <c r="L65" i="1"/>
  <c r="K66" i="1"/>
  <c r="L66" i="1"/>
  <c r="M66" i="1"/>
  <c r="K67" i="1"/>
  <c r="L67" i="1"/>
  <c r="M67" i="1"/>
  <c r="K68" i="1"/>
  <c r="M68" i="1" s="1"/>
  <c r="L68" i="1"/>
  <c r="K69" i="1"/>
  <c r="M69" i="1" s="1"/>
  <c r="L69" i="1"/>
  <c r="K70" i="1"/>
  <c r="L70" i="1"/>
  <c r="M70" i="1"/>
  <c r="K71" i="1"/>
  <c r="L71" i="1"/>
  <c r="M71" i="1"/>
  <c r="K72" i="1"/>
  <c r="M72" i="1" s="1"/>
  <c r="L72" i="1"/>
  <c r="K73" i="1"/>
  <c r="M73" i="1" s="1"/>
  <c r="L73" i="1"/>
  <c r="K74" i="1"/>
  <c r="L74" i="1"/>
  <c r="M74" i="1"/>
  <c r="K75" i="1"/>
  <c r="L75" i="1"/>
  <c r="M75" i="1"/>
  <c r="K76" i="1"/>
  <c r="M76" i="1" s="1"/>
  <c r="L76" i="1"/>
  <c r="K77" i="1"/>
  <c r="M77" i="1" s="1"/>
  <c r="L77" i="1"/>
  <c r="K78" i="1"/>
  <c r="L78" i="1"/>
  <c r="M78" i="1"/>
  <c r="K79" i="1"/>
  <c r="L79" i="1"/>
  <c r="M79" i="1"/>
  <c r="K80" i="1"/>
  <c r="M80" i="1" s="1"/>
  <c r="L80" i="1"/>
  <c r="K81" i="1"/>
  <c r="M81" i="1" s="1"/>
  <c r="L81" i="1"/>
  <c r="K82" i="1"/>
  <c r="L82" i="1"/>
  <c r="M82" i="1"/>
  <c r="K83" i="1"/>
  <c r="L83" i="1"/>
  <c r="M83" i="1"/>
  <c r="K84" i="1"/>
  <c r="M84" i="1" s="1"/>
  <c r="L84" i="1"/>
  <c r="K85" i="1"/>
  <c r="M85" i="1" s="1"/>
  <c r="L85" i="1"/>
  <c r="K86" i="1"/>
  <c r="L86" i="1"/>
  <c r="M86" i="1"/>
  <c r="K87" i="1"/>
  <c r="L87" i="1"/>
  <c r="M87" i="1"/>
  <c r="K88" i="1"/>
  <c r="M88" i="1" s="1"/>
  <c r="L88" i="1"/>
  <c r="K89" i="1"/>
  <c r="M89" i="1" s="1"/>
  <c r="L89" i="1"/>
  <c r="K90" i="1"/>
  <c r="L90" i="1"/>
  <c r="M90" i="1"/>
  <c r="K91" i="1"/>
  <c r="L91" i="1"/>
  <c r="M91" i="1"/>
  <c r="K92" i="1"/>
  <c r="M92" i="1" s="1"/>
  <c r="L92" i="1"/>
  <c r="K93" i="1"/>
  <c r="M93" i="1" s="1"/>
  <c r="L93" i="1"/>
  <c r="K94" i="1"/>
  <c r="L94" i="1"/>
  <c r="M94" i="1"/>
  <c r="K95" i="1"/>
  <c r="L95" i="1"/>
  <c r="M95" i="1"/>
  <c r="K96" i="1"/>
  <c r="M96" i="1" s="1"/>
  <c r="L96" i="1"/>
  <c r="K97" i="1"/>
  <c r="M97" i="1" s="1"/>
  <c r="L97" i="1"/>
  <c r="K98" i="1"/>
  <c r="L98" i="1"/>
  <c r="M98" i="1"/>
  <c r="K99" i="1"/>
  <c r="L99" i="1"/>
  <c r="M99" i="1"/>
  <c r="K100" i="1"/>
  <c r="M100" i="1" s="1"/>
  <c r="L100" i="1"/>
  <c r="K101" i="1"/>
  <c r="M101" i="1" s="1"/>
  <c r="L101" i="1"/>
  <c r="K102" i="1"/>
  <c r="L102" i="1"/>
  <c r="M102" i="1"/>
  <c r="K103" i="1"/>
  <c r="L103" i="1"/>
  <c r="M103" i="1"/>
  <c r="K104" i="1"/>
  <c r="M104" i="1" s="1"/>
  <c r="L104" i="1"/>
  <c r="K105" i="1"/>
  <c r="M105" i="1" s="1"/>
  <c r="L105" i="1"/>
  <c r="K106" i="1"/>
  <c r="L106" i="1"/>
  <c r="M106" i="1"/>
  <c r="K107" i="1"/>
  <c r="L107" i="1"/>
  <c r="M107" i="1"/>
  <c r="K108" i="1"/>
  <c r="M108" i="1" s="1"/>
  <c r="L108" i="1"/>
  <c r="K109" i="1"/>
  <c r="M109" i="1" s="1"/>
  <c r="L109" i="1"/>
  <c r="K110" i="1"/>
  <c r="L110" i="1"/>
  <c r="M110" i="1"/>
  <c r="K111" i="1"/>
  <c r="L111" i="1"/>
  <c r="M111" i="1"/>
  <c r="K112" i="1"/>
  <c r="M112" i="1" s="1"/>
  <c r="L112" i="1"/>
  <c r="K113" i="1"/>
  <c r="M113" i="1" s="1"/>
  <c r="L113" i="1"/>
  <c r="K114" i="1"/>
  <c r="L114" i="1"/>
  <c r="M114" i="1"/>
  <c r="K115" i="1"/>
  <c r="L115" i="1"/>
  <c r="M115" i="1"/>
  <c r="K116" i="1"/>
  <c r="M116" i="1" s="1"/>
  <c r="L116" i="1"/>
  <c r="K117" i="1"/>
  <c r="M117" i="1" s="1"/>
  <c r="L117" i="1"/>
  <c r="K118" i="1"/>
  <c r="L118" i="1"/>
  <c r="M118" i="1"/>
  <c r="K119" i="1"/>
  <c r="L119" i="1"/>
  <c r="M119" i="1"/>
  <c r="K120" i="1"/>
  <c r="M120" i="1" s="1"/>
  <c r="L120" i="1"/>
  <c r="K121" i="1"/>
  <c r="M121" i="1" s="1"/>
  <c r="L121" i="1"/>
  <c r="K122" i="1"/>
  <c r="L122" i="1"/>
  <c r="M122" i="1"/>
  <c r="K123" i="1"/>
  <c r="L123" i="1"/>
  <c r="M123" i="1"/>
  <c r="K124" i="1"/>
  <c r="M124" i="1" s="1"/>
  <c r="L124" i="1"/>
  <c r="K125" i="1"/>
  <c r="M125" i="1" s="1"/>
  <c r="L125" i="1"/>
  <c r="K126" i="1"/>
  <c r="L126" i="1"/>
  <c r="M126" i="1"/>
  <c r="K127" i="1"/>
  <c r="L127" i="1"/>
  <c r="M127" i="1"/>
  <c r="K128" i="1"/>
  <c r="M128" i="1" s="1"/>
  <c r="L128" i="1"/>
  <c r="K129" i="1"/>
  <c r="M129" i="1" s="1"/>
  <c r="L129" i="1"/>
  <c r="K130" i="1"/>
  <c r="L130" i="1"/>
  <c r="M130" i="1"/>
  <c r="K131" i="1"/>
  <c r="L131" i="1"/>
  <c r="M131" i="1"/>
  <c r="K132" i="1"/>
  <c r="M132" i="1" s="1"/>
  <c r="L132" i="1"/>
  <c r="K133" i="1"/>
  <c r="M133" i="1" s="1"/>
  <c r="L133" i="1"/>
  <c r="K134" i="1"/>
  <c r="L134" i="1"/>
  <c r="M134" i="1"/>
  <c r="K135" i="1"/>
  <c r="L135" i="1"/>
  <c r="M135" i="1"/>
  <c r="K136" i="1"/>
  <c r="M136" i="1" s="1"/>
  <c r="L136" i="1"/>
  <c r="K137" i="1"/>
  <c r="M137" i="1" s="1"/>
  <c r="L137" i="1"/>
  <c r="K138" i="1"/>
  <c r="L138" i="1"/>
  <c r="M138" i="1"/>
  <c r="K139" i="1"/>
  <c r="L139" i="1"/>
  <c r="M139" i="1"/>
  <c r="K140" i="1"/>
  <c r="M140" i="1" s="1"/>
  <c r="L140" i="1"/>
  <c r="K141" i="1"/>
  <c r="M141" i="1" s="1"/>
  <c r="L141" i="1"/>
  <c r="K142" i="1"/>
  <c r="L142" i="1"/>
  <c r="M142" i="1"/>
  <c r="K143" i="1"/>
  <c r="L143" i="1"/>
  <c r="M143" i="1"/>
  <c r="K144" i="1"/>
  <c r="M144" i="1" s="1"/>
  <c r="L144" i="1"/>
  <c r="K145" i="1"/>
  <c r="M145" i="1" s="1"/>
  <c r="L145" i="1"/>
  <c r="K146" i="1"/>
  <c r="L146" i="1"/>
  <c r="M146" i="1"/>
  <c r="K147" i="1"/>
  <c r="L147" i="1"/>
  <c r="M147" i="1"/>
  <c r="K148" i="1"/>
  <c r="M148" i="1" s="1"/>
  <c r="L148" i="1"/>
  <c r="K149" i="1"/>
  <c r="M149" i="1" s="1"/>
  <c r="L149" i="1"/>
  <c r="K150" i="1"/>
  <c r="L150" i="1"/>
  <c r="M150" i="1"/>
  <c r="K151" i="1"/>
  <c r="L151" i="1"/>
  <c r="M151" i="1"/>
  <c r="K152" i="1"/>
  <c r="M152" i="1" s="1"/>
  <c r="L152" i="1"/>
  <c r="K153" i="1"/>
  <c r="M153" i="1" s="1"/>
  <c r="L153" i="1"/>
  <c r="K154" i="1"/>
  <c r="L154" i="1"/>
  <c r="M154" i="1"/>
  <c r="K155" i="1"/>
  <c r="L155" i="1"/>
  <c r="M155" i="1"/>
  <c r="K156" i="1"/>
  <c r="M156" i="1" s="1"/>
  <c r="L156" i="1"/>
  <c r="K157" i="1"/>
  <c r="M157" i="1" s="1"/>
  <c r="L157" i="1"/>
  <c r="K158" i="1"/>
  <c r="L158" i="1"/>
  <c r="M158" i="1"/>
  <c r="K159" i="1"/>
  <c r="L159" i="1"/>
  <c r="M159" i="1"/>
  <c r="K160" i="1"/>
  <c r="M160" i="1" s="1"/>
  <c r="L160" i="1"/>
  <c r="K161" i="1"/>
  <c r="M161" i="1" s="1"/>
  <c r="L161" i="1"/>
  <c r="K162" i="1"/>
  <c r="L162" i="1"/>
  <c r="M162" i="1"/>
  <c r="K163" i="1"/>
  <c r="L163" i="1"/>
  <c r="M163" i="1"/>
  <c r="K164" i="1"/>
  <c r="M164" i="1" s="1"/>
  <c r="L164" i="1"/>
  <c r="K165" i="1"/>
  <c r="M165" i="1" s="1"/>
  <c r="L165" i="1"/>
  <c r="K166" i="1"/>
  <c r="L166" i="1"/>
  <c r="M166" i="1"/>
  <c r="K167" i="1"/>
  <c r="L167" i="1"/>
  <c r="M167" i="1"/>
  <c r="K168" i="1"/>
  <c r="M168" i="1" s="1"/>
  <c r="L168" i="1"/>
  <c r="K169" i="1"/>
  <c r="M169" i="1" s="1"/>
  <c r="L169" i="1"/>
  <c r="K170" i="1"/>
  <c r="L170" i="1"/>
  <c r="M170" i="1"/>
  <c r="K171" i="1"/>
  <c r="L171" i="1"/>
  <c r="M171" i="1"/>
  <c r="K172" i="1"/>
  <c r="M172" i="1" s="1"/>
  <c r="L172" i="1"/>
  <c r="K173" i="1"/>
  <c r="M173" i="1" s="1"/>
  <c r="L173" i="1"/>
  <c r="K174" i="1"/>
  <c r="L174" i="1"/>
  <c r="M174" i="1"/>
  <c r="K175" i="1"/>
  <c r="L175" i="1"/>
  <c r="M175" i="1"/>
  <c r="K176" i="1"/>
  <c r="M176" i="1" s="1"/>
  <c r="L176" i="1"/>
  <c r="K177" i="1"/>
  <c r="M177" i="1" s="1"/>
  <c r="L177" i="1"/>
  <c r="K178" i="1"/>
  <c r="L178" i="1"/>
  <c r="M178" i="1"/>
  <c r="K179" i="1"/>
  <c r="L179" i="1"/>
  <c r="M179" i="1"/>
  <c r="K180" i="1"/>
  <c r="M180" i="1" s="1"/>
  <c r="L180" i="1"/>
  <c r="K181" i="1"/>
  <c r="M181" i="1" s="1"/>
  <c r="L181" i="1"/>
  <c r="K182" i="1"/>
  <c r="L182" i="1"/>
  <c r="M182" i="1"/>
  <c r="K183" i="1"/>
  <c r="L183" i="1"/>
  <c r="M183" i="1"/>
  <c r="K184" i="1"/>
  <c r="M184" i="1" s="1"/>
  <c r="L184" i="1"/>
  <c r="K185" i="1"/>
  <c r="M185" i="1" s="1"/>
  <c r="L185" i="1"/>
  <c r="K186" i="1"/>
  <c r="L186" i="1"/>
  <c r="M186" i="1"/>
  <c r="K187" i="1"/>
  <c r="L187" i="1"/>
  <c r="M187" i="1"/>
  <c r="K188" i="1"/>
  <c r="M188" i="1" s="1"/>
  <c r="L188" i="1"/>
  <c r="K189" i="1"/>
  <c r="M189" i="1" s="1"/>
  <c r="L189" i="1"/>
  <c r="K190" i="1"/>
  <c r="L190" i="1"/>
  <c r="M190" i="1"/>
  <c r="K191" i="1"/>
  <c r="L191" i="1"/>
  <c r="M191" i="1"/>
  <c r="K192" i="1"/>
  <c r="M192" i="1" s="1"/>
  <c r="L192" i="1"/>
  <c r="K193" i="1"/>
  <c r="M193" i="1" s="1"/>
  <c r="L193" i="1"/>
  <c r="K194" i="1"/>
  <c r="L194" i="1"/>
  <c r="M194" i="1"/>
  <c r="K195" i="1"/>
  <c r="L195" i="1"/>
  <c r="M195" i="1"/>
  <c r="K196" i="1"/>
  <c r="M196" i="1" s="1"/>
  <c r="L196" i="1"/>
  <c r="K197" i="1"/>
  <c r="M197" i="1" s="1"/>
  <c r="L197" i="1"/>
  <c r="K198" i="1"/>
  <c r="L198" i="1"/>
  <c r="M198" i="1"/>
  <c r="K199" i="1"/>
  <c r="L199" i="1"/>
  <c r="M199" i="1"/>
  <c r="K200" i="1"/>
  <c r="M200" i="1" s="1"/>
  <c r="L200" i="1"/>
  <c r="K201" i="1"/>
  <c r="M201" i="1" s="1"/>
  <c r="L201" i="1"/>
  <c r="K202" i="1"/>
  <c r="L202" i="1"/>
  <c r="M202" i="1"/>
  <c r="K203" i="1"/>
  <c r="L203" i="1"/>
  <c r="M203" i="1"/>
  <c r="K204" i="1"/>
  <c r="M204" i="1" s="1"/>
  <c r="L204" i="1"/>
  <c r="K205" i="1"/>
  <c r="M205" i="1" s="1"/>
  <c r="L205" i="1"/>
  <c r="K206" i="1"/>
  <c r="L206" i="1"/>
  <c r="M206" i="1"/>
  <c r="K207" i="1"/>
  <c r="L207" i="1"/>
  <c r="M207" i="1"/>
  <c r="K208" i="1"/>
  <c r="M208" i="1" s="1"/>
  <c r="L208" i="1"/>
  <c r="K209" i="1"/>
  <c r="M209" i="1" s="1"/>
  <c r="L209" i="1"/>
  <c r="K210" i="1"/>
  <c r="L210" i="1"/>
  <c r="M210" i="1"/>
  <c r="K211" i="1"/>
  <c r="L211" i="1"/>
  <c r="M211" i="1"/>
  <c r="K212" i="1"/>
  <c r="M212" i="1" s="1"/>
  <c r="L212" i="1"/>
  <c r="K213" i="1"/>
  <c r="M213" i="1" s="1"/>
  <c r="L213" i="1"/>
  <c r="K214" i="1"/>
  <c r="L214" i="1"/>
  <c r="M214" i="1"/>
  <c r="K215" i="1"/>
  <c r="L215" i="1"/>
  <c r="M215" i="1"/>
  <c r="K216" i="1"/>
  <c r="M216" i="1" s="1"/>
  <c r="L216" i="1"/>
  <c r="K217" i="1"/>
  <c r="M217" i="1" s="1"/>
  <c r="L217" i="1"/>
  <c r="K218" i="1"/>
  <c r="L218" i="1"/>
  <c r="M218" i="1"/>
  <c r="K219" i="1"/>
  <c r="L219" i="1"/>
  <c r="M219" i="1"/>
  <c r="K220" i="1"/>
  <c r="M220" i="1" s="1"/>
  <c r="L220" i="1"/>
  <c r="K221" i="1"/>
  <c r="M221" i="1" s="1"/>
  <c r="L221" i="1"/>
  <c r="K222" i="1"/>
  <c r="L222" i="1"/>
  <c r="M222" i="1"/>
  <c r="K223" i="1"/>
  <c r="L223" i="1"/>
  <c r="M223" i="1"/>
  <c r="K224" i="1"/>
  <c r="M224" i="1" s="1"/>
  <c r="L224" i="1"/>
  <c r="K225" i="1"/>
  <c r="M225" i="1" s="1"/>
  <c r="L225" i="1"/>
  <c r="K226" i="1"/>
  <c r="L226" i="1"/>
  <c r="M226" i="1"/>
  <c r="K227" i="1"/>
  <c r="L227" i="1"/>
  <c r="M227" i="1"/>
  <c r="K228" i="1"/>
  <c r="M228" i="1" s="1"/>
  <c r="L228" i="1"/>
  <c r="K229" i="1"/>
  <c r="M229" i="1" s="1"/>
  <c r="L229" i="1"/>
  <c r="K230" i="1"/>
  <c r="L230" i="1"/>
  <c r="M230" i="1"/>
  <c r="K231" i="1"/>
  <c r="L231" i="1"/>
  <c r="M231" i="1"/>
  <c r="K232" i="1"/>
  <c r="M232" i="1" s="1"/>
  <c r="L232" i="1"/>
  <c r="K233" i="1"/>
  <c r="M233" i="1" s="1"/>
  <c r="L233" i="1"/>
  <c r="K234" i="1"/>
  <c r="L234" i="1"/>
  <c r="M234" i="1"/>
  <c r="K235" i="1"/>
  <c r="L235" i="1"/>
  <c r="M235" i="1"/>
  <c r="K236" i="1"/>
  <c r="M236" i="1" s="1"/>
  <c r="L236" i="1"/>
  <c r="K237" i="1"/>
  <c r="M237" i="1" s="1"/>
  <c r="L237" i="1"/>
  <c r="K238" i="1"/>
  <c r="L238" i="1"/>
  <c r="M238" i="1"/>
  <c r="K239" i="1"/>
  <c r="L239" i="1"/>
  <c r="M239" i="1"/>
  <c r="K240" i="1"/>
  <c r="M240" i="1" s="1"/>
  <c r="L240" i="1"/>
  <c r="K241" i="1"/>
  <c r="M241" i="1" s="1"/>
  <c r="L241" i="1"/>
  <c r="K242" i="1"/>
  <c r="L242" i="1"/>
  <c r="M242" i="1"/>
  <c r="K243" i="1"/>
  <c r="L243" i="1"/>
  <c r="M243" i="1"/>
  <c r="K244" i="1"/>
  <c r="M244" i="1" s="1"/>
  <c r="L244" i="1"/>
  <c r="K245" i="1"/>
  <c r="M245" i="1" s="1"/>
  <c r="L245" i="1"/>
  <c r="K246" i="1"/>
  <c r="L246" i="1"/>
  <c r="M246" i="1"/>
  <c r="K247" i="1"/>
  <c r="L247" i="1"/>
  <c r="M247" i="1"/>
  <c r="K248" i="1"/>
  <c r="M248" i="1" s="1"/>
  <c r="L248" i="1"/>
  <c r="K249" i="1"/>
  <c r="M249" i="1" s="1"/>
  <c r="L249" i="1"/>
  <c r="K250" i="1"/>
  <c r="L250" i="1"/>
  <c r="M250" i="1"/>
  <c r="K251" i="1"/>
  <c r="L251" i="1"/>
  <c r="M251" i="1"/>
  <c r="K252" i="1"/>
  <c r="M252" i="1" s="1"/>
  <c r="L252" i="1"/>
  <c r="K253" i="1"/>
  <c r="M253" i="1" s="1"/>
  <c r="L253" i="1"/>
  <c r="K254" i="1"/>
  <c r="L254" i="1"/>
  <c r="M254" i="1"/>
  <c r="K255" i="1"/>
  <c r="L255" i="1"/>
  <c r="M255" i="1"/>
  <c r="K256" i="1"/>
  <c r="M256" i="1" s="1"/>
  <c r="L256" i="1"/>
  <c r="K257" i="1"/>
  <c r="M257" i="1" s="1"/>
  <c r="L257" i="1"/>
  <c r="K258" i="1"/>
  <c r="L258" i="1"/>
  <c r="M258" i="1"/>
  <c r="K259" i="1"/>
  <c r="L259" i="1"/>
  <c r="M259" i="1"/>
  <c r="K260" i="1"/>
  <c r="M260" i="1" s="1"/>
  <c r="L260" i="1"/>
  <c r="K261" i="1"/>
  <c r="M261" i="1" s="1"/>
  <c r="L261" i="1"/>
  <c r="K262" i="1"/>
  <c r="L262" i="1"/>
  <c r="M262" i="1"/>
  <c r="K263" i="1"/>
  <c r="L263" i="1"/>
  <c r="M263" i="1"/>
  <c r="K264" i="1"/>
  <c r="M264" i="1" s="1"/>
  <c r="L264" i="1"/>
  <c r="K265" i="1"/>
  <c r="M265" i="1" s="1"/>
  <c r="L265" i="1"/>
  <c r="K266" i="1"/>
  <c r="L266" i="1"/>
  <c r="M266" i="1"/>
  <c r="K267" i="1"/>
  <c r="L267" i="1"/>
  <c r="M267" i="1"/>
  <c r="K268" i="1"/>
  <c r="M268" i="1" s="1"/>
  <c r="L268" i="1"/>
  <c r="K269" i="1"/>
  <c r="M269" i="1" s="1"/>
  <c r="L269" i="1"/>
  <c r="K270" i="1"/>
  <c r="L270" i="1"/>
  <c r="M270" i="1"/>
  <c r="K271" i="1"/>
  <c r="L271" i="1"/>
  <c r="M271" i="1"/>
  <c r="K272" i="1"/>
  <c r="M272" i="1" s="1"/>
  <c r="L272" i="1"/>
  <c r="K273" i="1"/>
  <c r="M273" i="1" s="1"/>
  <c r="L273" i="1"/>
  <c r="K274" i="1"/>
  <c r="L274" i="1"/>
  <c r="M274" i="1"/>
  <c r="K275" i="1"/>
  <c r="L275" i="1"/>
  <c r="M275" i="1"/>
  <c r="K276" i="1"/>
  <c r="M276" i="1" s="1"/>
  <c r="L276" i="1"/>
  <c r="K277" i="1"/>
  <c r="M277" i="1" s="1"/>
  <c r="L277" i="1"/>
  <c r="K278" i="1"/>
  <c r="L278" i="1"/>
  <c r="M278" i="1"/>
  <c r="K279" i="1"/>
  <c r="L279" i="1"/>
  <c r="M279" i="1"/>
  <c r="K280" i="1"/>
  <c r="M280" i="1" s="1"/>
  <c r="L280" i="1"/>
  <c r="K281" i="1"/>
  <c r="M281" i="1" s="1"/>
  <c r="L281" i="1"/>
  <c r="K282" i="1"/>
  <c r="L282" i="1"/>
  <c r="M282" i="1"/>
  <c r="K283" i="1"/>
  <c r="L283" i="1"/>
  <c r="M283" i="1"/>
  <c r="K284" i="1"/>
  <c r="M284" i="1" s="1"/>
  <c r="L284" i="1"/>
  <c r="K285" i="1"/>
  <c r="M285" i="1" s="1"/>
  <c r="L285" i="1"/>
  <c r="K286" i="1"/>
  <c r="L286" i="1"/>
  <c r="M286" i="1"/>
  <c r="K287" i="1"/>
  <c r="L287" i="1"/>
  <c r="M287" i="1"/>
  <c r="K288" i="1"/>
  <c r="M288" i="1" s="1"/>
  <c r="L288" i="1"/>
  <c r="K289" i="1"/>
  <c r="M289" i="1" s="1"/>
  <c r="L289" i="1"/>
  <c r="K290" i="1"/>
  <c r="L290" i="1"/>
  <c r="M290" i="1"/>
  <c r="K291" i="1"/>
  <c r="L291" i="1"/>
  <c r="M291" i="1"/>
  <c r="K292" i="1"/>
  <c r="M292" i="1" s="1"/>
  <c r="L292" i="1"/>
  <c r="K293" i="1"/>
  <c r="L293" i="1"/>
  <c r="M293" i="1"/>
  <c r="K294" i="1"/>
  <c r="L294" i="1"/>
  <c r="M294" i="1" s="1"/>
  <c r="K295" i="1"/>
  <c r="M295" i="1" s="1"/>
  <c r="L295" i="1"/>
  <c r="K296" i="1"/>
  <c r="L296" i="1"/>
  <c r="K297" i="1"/>
  <c r="L297" i="1"/>
  <c r="M297" i="1" s="1"/>
  <c r="K298" i="1"/>
  <c r="L298" i="1"/>
  <c r="M298" i="1"/>
  <c r="K299" i="1"/>
  <c r="M299" i="1" s="1"/>
  <c r="L299" i="1"/>
  <c r="K300" i="1"/>
  <c r="M300" i="1" s="1"/>
  <c r="L300" i="1"/>
  <c r="K301" i="1"/>
  <c r="M301" i="1" s="1"/>
  <c r="L301" i="1"/>
  <c r="K302" i="1"/>
  <c r="L302" i="1"/>
  <c r="M302" i="1" s="1"/>
  <c r="K303" i="1"/>
  <c r="L303" i="1"/>
  <c r="M303" i="1"/>
  <c r="K304" i="1"/>
  <c r="L304" i="1"/>
  <c r="K305" i="1"/>
  <c r="M305" i="1" s="1"/>
  <c r="L305" i="1"/>
  <c r="K306" i="1"/>
  <c r="L306" i="1"/>
  <c r="M306" i="1"/>
  <c r="K307" i="1"/>
  <c r="L307" i="1"/>
  <c r="M307" i="1"/>
  <c r="K308" i="1"/>
  <c r="M308" i="1" s="1"/>
  <c r="L308" i="1"/>
  <c r="K309" i="1"/>
  <c r="L309" i="1"/>
  <c r="M309" i="1"/>
  <c r="K310" i="1"/>
  <c r="L310" i="1"/>
  <c r="M310" i="1" s="1"/>
  <c r="K311" i="1"/>
  <c r="M311" i="1" s="1"/>
  <c r="L311" i="1"/>
  <c r="K312" i="1"/>
  <c r="L312" i="1"/>
  <c r="K313" i="1"/>
  <c r="L313" i="1"/>
  <c r="M313" i="1" s="1"/>
  <c r="K314" i="1"/>
  <c r="L314" i="1"/>
  <c r="M314" i="1"/>
  <c r="K315" i="1"/>
  <c r="M315" i="1" s="1"/>
  <c r="L315" i="1"/>
  <c r="K316" i="1"/>
  <c r="M316" i="1" s="1"/>
  <c r="L316" i="1"/>
  <c r="K317" i="1"/>
  <c r="M317" i="1" s="1"/>
  <c r="L317" i="1"/>
  <c r="K318" i="1"/>
  <c r="L318" i="1"/>
  <c r="M318" i="1" s="1"/>
  <c r="K319" i="1"/>
  <c r="L319" i="1"/>
  <c r="M319" i="1"/>
  <c r="K320" i="1"/>
  <c r="L320" i="1"/>
  <c r="K321" i="1"/>
  <c r="M321" i="1" s="1"/>
  <c r="L321" i="1"/>
  <c r="K322" i="1"/>
  <c r="L322" i="1"/>
  <c r="M322" i="1"/>
  <c r="K323" i="1"/>
  <c r="L323" i="1"/>
  <c r="M323" i="1"/>
  <c r="K324" i="1"/>
  <c r="M324" i="1" s="1"/>
  <c r="L324" i="1"/>
  <c r="K325" i="1"/>
  <c r="L325" i="1"/>
  <c r="M325" i="1"/>
  <c r="K326" i="1"/>
  <c r="L326" i="1"/>
  <c r="M326" i="1" s="1"/>
  <c r="K327" i="1"/>
  <c r="M327" i="1" s="1"/>
  <c r="L327" i="1"/>
  <c r="K328" i="1"/>
  <c r="L328" i="1"/>
  <c r="K329" i="1"/>
  <c r="L329" i="1"/>
  <c r="M329" i="1" s="1"/>
  <c r="K330" i="1"/>
  <c r="L330" i="1"/>
  <c r="M330" i="1"/>
  <c r="K331" i="1"/>
  <c r="M331" i="1" s="1"/>
  <c r="L331" i="1"/>
  <c r="K332" i="1"/>
  <c r="M332" i="1" s="1"/>
  <c r="L332" i="1"/>
  <c r="K333" i="1"/>
  <c r="M333" i="1" s="1"/>
  <c r="L333" i="1"/>
  <c r="K334" i="1"/>
  <c r="L334" i="1"/>
  <c r="M334" i="1" s="1"/>
  <c r="K335" i="1"/>
  <c r="L335" i="1"/>
  <c r="M335" i="1"/>
  <c r="K336" i="1"/>
  <c r="L336" i="1"/>
  <c r="K337" i="1"/>
  <c r="M337" i="1" s="1"/>
  <c r="L337" i="1"/>
  <c r="K338" i="1"/>
  <c r="L338" i="1"/>
  <c r="M338" i="1"/>
  <c r="K339" i="1"/>
  <c r="L339" i="1"/>
  <c r="M339" i="1"/>
  <c r="K340" i="1"/>
  <c r="M340" i="1" s="1"/>
  <c r="L340" i="1"/>
  <c r="K341" i="1"/>
  <c r="L341" i="1"/>
  <c r="M341" i="1"/>
  <c r="K342" i="1"/>
  <c r="L342" i="1"/>
  <c r="M342" i="1" s="1"/>
  <c r="K343" i="1"/>
  <c r="M343" i="1" s="1"/>
  <c r="L343" i="1"/>
  <c r="K344" i="1"/>
  <c r="M344" i="1" s="1"/>
  <c r="L344" i="1"/>
  <c r="K345" i="1"/>
  <c r="L345" i="1"/>
  <c r="M345" i="1"/>
  <c r="K346" i="1"/>
  <c r="L346" i="1"/>
  <c r="M346" i="1" s="1"/>
  <c r="K347" i="1"/>
  <c r="M347" i="1" s="1"/>
  <c r="L347" i="1"/>
  <c r="K348" i="1"/>
  <c r="M348" i="1" s="1"/>
  <c r="L348" i="1"/>
  <c r="K349" i="1"/>
  <c r="L349" i="1"/>
  <c r="M349" i="1"/>
  <c r="K350" i="1"/>
  <c r="L350" i="1"/>
  <c r="M350" i="1" s="1"/>
  <c r="K351" i="1"/>
  <c r="M351" i="1" s="1"/>
  <c r="L351" i="1"/>
  <c r="K352" i="1"/>
  <c r="M352" i="1" s="1"/>
  <c r="L352" i="1"/>
  <c r="K353" i="1"/>
  <c r="L353" i="1"/>
  <c r="M353" i="1"/>
  <c r="K354" i="1"/>
  <c r="L354" i="1"/>
  <c r="M354" i="1" s="1"/>
  <c r="K355" i="1"/>
  <c r="M355" i="1" s="1"/>
  <c r="L355" i="1"/>
  <c r="K356" i="1"/>
  <c r="M356" i="1" s="1"/>
  <c r="L356" i="1"/>
  <c r="K357" i="1"/>
  <c r="L357" i="1"/>
  <c r="M357" i="1"/>
  <c r="K358" i="1"/>
  <c r="L358" i="1"/>
  <c r="M358" i="1" s="1"/>
  <c r="K359" i="1"/>
  <c r="M359" i="1" s="1"/>
  <c r="L359" i="1"/>
  <c r="K360" i="1"/>
  <c r="M360" i="1" s="1"/>
  <c r="L360" i="1"/>
  <c r="M2" i="1"/>
  <c r="L2" i="1"/>
  <c r="K2" i="1"/>
  <c r="M328" i="1" l="1"/>
  <c r="M312" i="1"/>
  <c r="M296" i="1"/>
  <c r="M29" i="1"/>
  <c r="M21" i="1"/>
  <c r="M13" i="1"/>
  <c r="M5" i="1"/>
  <c r="M336" i="1"/>
  <c r="M320" i="1"/>
  <c r="M304" i="1"/>
</calcChain>
</file>

<file path=xl/sharedStrings.xml><?xml version="1.0" encoding="utf-8"?>
<sst xmlns="http://schemas.openxmlformats.org/spreadsheetml/2006/main" count="1497" uniqueCount="1071">
  <si>
    <t>Placa</t>
  </si>
  <si>
    <t>Número</t>
  </si>
  <si>
    <t>Propietario</t>
  </si>
  <si>
    <t>PAGO TARJETA DE OPERACIÓN</t>
  </si>
  <si>
    <t>SOLICITUD DE CREDITO EN CAHORS</t>
  </si>
  <si>
    <t>MONTO FINANCIADO</t>
  </si>
  <si>
    <t>PAGO EN EFECTIVO EN TAXSUR S.A</t>
  </si>
  <si>
    <t>FIRMA DE CONTRATO</t>
  </si>
  <si>
    <t>TARJETA DE OPERACIÓN</t>
  </si>
  <si>
    <t>SMT495</t>
  </si>
  <si>
    <t>PEDRO ELIAS DIAZ GUEVARA</t>
  </si>
  <si>
    <t>SMT511</t>
  </si>
  <si>
    <t>JONATHAN BETANCOURT PAREDES</t>
  </si>
  <si>
    <t>SOI340</t>
  </si>
  <si>
    <t>MARIO HERNANDEZ PEÑA</t>
  </si>
  <si>
    <t>SOI387</t>
  </si>
  <si>
    <t>PEDRO BAUTISTA QUINTANA</t>
  </si>
  <si>
    <t>SOI869</t>
  </si>
  <si>
    <t>HELMER OMAR CARVAJAL  SUAREZ</t>
  </si>
  <si>
    <t>SI</t>
  </si>
  <si>
    <t>0139002</t>
  </si>
  <si>
    <t>0139003</t>
  </si>
  <si>
    <t>NO</t>
  </si>
  <si>
    <t>0139004</t>
  </si>
  <si>
    <t>0139712</t>
  </si>
  <si>
    <t>0139005</t>
  </si>
  <si>
    <t>SOI903</t>
  </si>
  <si>
    <t>JOSE MONZALVE JAIMES</t>
  </si>
  <si>
    <t>0139713</t>
  </si>
  <si>
    <t>SOZ067</t>
  </si>
  <si>
    <t>DIANEY YAMILE SANDOVAL VILLAMIZAR</t>
  </si>
  <si>
    <t>SOZ266</t>
  </si>
  <si>
    <t>NELSON MARIN SOLANO</t>
  </si>
  <si>
    <t>SOZ284</t>
  </si>
  <si>
    <t>EDINSON ALEXANDER PELAEZ MONTES</t>
  </si>
  <si>
    <t>0139009</t>
  </si>
  <si>
    <t>0139010</t>
  </si>
  <si>
    <t>0139011</t>
  </si>
  <si>
    <t>SOZ539</t>
  </si>
  <si>
    <t>JOSE HERMES ARIAS CRIADO</t>
  </si>
  <si>
    <t>0139013</t>
  </si>
  <si>
    <t>SRZ618</t>
  </si>
  <si>
    <t>FIDEL PORTILLA</t>
  </si>
  <si>
    <t>0139017</t>
  </si>
  <si>
    <t>SRZ791</t>
  </si>
  <si>
    <t>JORGE ELIECER AGUILAR LEON</t>
  </si>
  <si>
    <t>SRZ813</t>
  </si>
  <si>
    <t>HUGO BARRAGAN ROJAS</t>
  </si>
  <si>
    <t>SRZ877</t>
  </si>
  <si>
    <t>ROSALBA RUEDA DE HALLADO</t>
  </si>
  <si>
    <t>0139714</t>
  </si>
  <si>
    <t>0139021</t>
  </si>
  <si>
    <t>0139022</t>
  </si>
  <si>
    <t>SRZ891</t>
  </si>
  <si>
    <t>SILVIA PATRICIA JIMENEZ ARISTIZABAL</t>
  </si>
  <si>
    <t>PENDIENTE X FINANCIAR</t>
  </si>
  <si>
    <t>0139715</t>
  </si>
  <si>
    <t>SSX858</t>
  </si>
  <si>
    <t>YANETH OSMA VERA</t>
  </si>
  <si>
    <t>SSX875</t>
  </si>
  <si>
    <t>EDGAR ALEXANDER SOTO ORTIZ</t>
  </si>
  <si>
    <t>SSX897</t>
  </si>
  <si>
    <t>MARTHA YANETH SUAREZ GELVES</t>
  </si>
  <si>
    <t>SSX928</t>
  </si>
  <si>
    <t>ALCIRA GAMBOA BALLEN</t>
  </si>
  <si>
    <t>SSY022</t>
  </si>
  <si>
    <t xml:space="preserve">GUSTAVO FLOREZ  AYALA </t>
  </si>
  <si>
    <t>0139029</t>
  </si>
  <si>
    <t>0139030</t>
  </si>
  <si>
    <t>0139716</t>
  </si>
  <si>
    <t>0139031</t>
  </si>
  <si>
    <t>0139032</t>
  </si>
  <si>
    <t>SSY154</t>
  </si>
  <si>
    <t>MAYERLY CAMACHO GARAVITO</t>
  </si>
  <si>
    <t>0139036</t>
  </si>
  <si>
    <t>SSY203</t>
  </si>
  <si>
    <t>CLAUDIA PATRICIA ORTEGA ROJAS</t>
  </si>
  <si>
    <t>SSY204</t>
  </si>
  <si>
    <t>MISAEL ACEVEDO ALBARRACIN</t>
  </si>
  <si>
    <t>SSY207</t>
  </si>
  <si>
    <t xml:space="preserve">FLOR ANGELA SOSA GONZALEZ </t>
  </si>
  <si>
    <t>0139038</t>
  </si>
  <si>
    <t>0139717</t>
  </si>
  <si>
    <t>0139039</t>
  </si>
  <si>
    <t>SSY429</t>
  </si>
  <si>
    <t>LIBARDO MURILLO SALAZAR</t>
  </si>
  <si>
    <t>SSY483</t>
  </si>
  <si>
    <t>ROSALBA CARRILLO PELAEZ</t>
  </si>
  <si>
    <t>SSY534</t>
  </si>
  <si>
    <t>SAMUEL ALBEIRO SANABRIA RIVERA</t>
  </si>
  <si>
    <t>0139042</t>
  </si>
  <si>
    <t>0139043</t>
  </si>
  <si>
    <t>0139044</t>
  </si>
  <si>
    <t>SSY994</t>
  </si>
  <si>
    <t>EMIRO ORTIZ RUBIO</t>
  </si>
  <si>
    <t>0139047</t>
  </si>
  <si>
    <t>SSZ817</t>
  </si>
  <si>
    <t>SIMON OROSTEGUI CORREA</t>
  </si>
  <si>
    <t>0139049</t>
  </si>
  <si>
    <t>STA110</t>
  </si>
  <si>
    <t>JOSE DOMINGO PINZON BECERRA</t>
  </si>
  <si>
    <t>STA127</t>
  </si>
  <si>
    <t>DEMETRIO PLATA ORTEGA</t>
  </si>
  <si>
    <t>STA141</t>
  </si>
  <si>
    <t>JAIRO BLANCO MANTILLA</t>
  </si>
  <si>
    <t>STA634</t>
  </si>
  <si>
    <t>JUDITH ALEXANDRA ISAZA PINTO</t>
  </si>
  <si>
    <t>STA726</t>
  </si>
  <si>
    <t>ORLANDO FIALLO RUIZ</t>
  </si>
  <si>
    <t>SUD160</t>
  </si>
  <si>
    <t>DAVID ANAYA PRADA</t>
  </si>
  <si>
    <t>0139052</t>
  </si>
  <si>
    <t>0139053</t>
  </si>
  <si>
    <t>0139054</t>
  </si>
  <si>
    <t>0139055</t>
  </si>
  <si>
    <t>0139056</t>
  </si>
  <si>
    <t>0139057</t>
  </si>
  <si>
    <t>SUD537</t>
  </si>
  <si>
    <t>ANTONIO MARIA VALENCIA JAIMES</t>
  </si>
  <si>
    <t>0139060</t>
  </si>
  <si>
    <t>SUD602</t>
  </si>
  <si>
    <t>JHON ESNEYDER JAIMES</t>
  </si>
  <si>
    <t>0139063</t>
  </si>
  <si>
    <t>SUD629</t>
  </si>
  <si>
    <t>BLANCA CECILIA TORRES DE LEON</t>
  </si>
  <si>
    <t>SUD667</t>
  </si>
  <si>
    <t>ROBERTO VILLAMIZAR BUENAHORA</t>
  </si>
  <si>
    <t>SUD736</t>
  </si>
  <si>
    <t>SUD840</t>
  </si>
  <si>
    <t>DIANA MILENA CARVAJAL HERNANDEZ</t>
  </si>
  <si>
    <t>SUD939</t>
  </si>
  <si>
    <t>ANIANO TORRES</t>
  </si>
  <si>
    <t>0139719</t>
  </si>
  <si>
    <t>0139065</t>
  </si>
  <si>
    <t>0139720</t>
  </si>
  <si>
    <t>0139721</t>
  </si>
  <si>
    <t>0139066</t>
  </si>
  <si>
    <t>SUE071</t>
  </si>
  <si>
    <t>ESPERANZA URIBE DE TAPIAS</t>
  </si>
  <si>
    <t>SUE105</t>
  </si>
  <si>
    <t>LUIS FRANCISCO ATUESTA ROMAN</t>
  </si>
  <si>
    <t>0139069</t>
  </si>
  <si>
    <t>0139070</t>
  </si>
  <si>
    <t>SUE469</t>
  </si>
  <si>
    <t>DARIO DE JESUS TORRES GOMEZ</t>
  </si>
  <si>
    <t>0139073</t>
  </si>
  <si>
    <t>SUF479</t>
  </si>
  <si>
    <t>AMINTA RODRIGUEZ PARDO</t>
  </si>
  <si>
    <t>SUF653</t>
  </si>
  <si>
    <t>REMIGIO EDUARDO GONZALEZ FONSECA</t>
  </si>
  <si>
    <t>0139082</t>
  </si>
  <si>
    <t>0139083</t>
  </si>
  <si>
    <t>SUF760</t>
  </si>
  <si>
    <t>YANNY LEANDRO FUENTES NIÑO</t>
  </si>
  <si>
    <t>0139085</t>
  </si>
  <si>
    <t>SUF806</t>
  </si>
  <si>
    <t>ESTEFANIA PARRA CALDERON</t>
  </si>
  <si>
    <t>0139723</t>
  </si>
  <si>
    <t>SUF836</t>
  </si>
  <si>
    <t>REYNALDO ORTIZ AVELLANEDA</t>
  </si>
  <si>
    <t>0139088</t>
  </si>
  <si>
    <t>SUF898</t>
  </si>
  <si>
    <t>VEIMAN YASIR VIVEROS PEÑA</t>
  </si>
  <si>
    <t>SUF922</t>
  </si>
  <si>
    <t>RITA NANCY ARIZA GARCIA</t>
  </si>
  <si>
    <t>0139092</t>
  </si>
  <si>
    <t>0139093</t>
  </si>
  <si>
    <t>SUG152</t>
  </si>
  <si>
    <t>MARIO CHAPARRO BALLESTEROS</t>
  </si>
  <si>
    <t>0139097</t>
  </si>
  <si>
    <t>SVO829</t>
  </si>
  <si>
    <t>RUBIELA ARIZA GARCIA</t>
  </si>
  <si>
    <t>SVO846</t>
  </si>
  <si>
    <t>ANA MARINA PEREZ DE ARDILA</t>
  </si>
  <si>
    <t>0139098</t>
  </si>
  <si>
    <t>0139099</t>
  </si>
  <si>
    <t>SVO886</t>
  </si>
  <si>
    <t>CUSTODIO JOYA CENTENO</t>
  </si>
  <si>
    <t>0139724</t>
  </si>
  <si>
    <t>SVO924</t>
  </si>
  <si>
    <t>ELIZABETH CADENA ARDILA</t>
  </si>
  <si>
    <t>0139104</t>
  </si>
  <si>
    <t>SVO926</t>
  </si>
  <si>
    <t>LIZZETH CAROLINA ANAYA PALENCIA</t>
  </si>
  <si>
    <t>0139106</t>
  </si>
  <si>
    <t>SVO995</t>
  </si>
  <si>
    <t>LUIS ENRIQUE PAREDES SUAREZ</t>
  </si>
  <si>
    <t>SVP022</t>
  </si>
  <si>
    <t>JAVIER ORTIZ ROBLES</t>
  </si>
  <si>
    <t>0139108</t>
  </si>
  <si>
    <t>0139109</t>
  </si>
  <si>
    <t>SVP045</t>
  </si>
  <si>
    <t>SERGIO FERNANDO CASTELLANOS MANTILLA</t>
  </si>
  <si>
    <t>SVP047</t>
  </si>
  <si>
    <t>JESUS DAVID FLOREZ PEÑARANDA</t>
  </si>
  <si>
    <t>SVP048</t>
  </si>
  <si>
    <t>BEATRIZ GARCIA DE HERRERA</t>
  </si>
  <si>
    <t>SVP051</t>
  </si>
  <si>
    <t>LUIS FERNANDO PEÑA PEÑA</t>
  </si>
  <si>
    <t>0139112</t>
  </si>
  <si>
    <t>0139725</t>
  </si>
  <si>
    <t>0139113</t>
  </si>
  <si>
    <t>0139726</t>
  </si>
  <si>
    <t>SXD608</t>
  </si>
  <si>
    <t>MARCO ANTONIO ROA PARRA</t>
  </si>
  <si>
    <t>0139116</t>
  </si>
  <si>
    <t>SXD667</t>
  </si>
  <si>
    <t>CARMEN CECILIA MIRANDA ORDOÑEZ</t>
  </si>
  <si>
    <t>0139119</t>
  </si>
  <si>
    <t>SXD672</t>
  </si>
  <si>
    <t>ISAIAS TORRES OSORIO</t>
  </si>
  <si>
    <t>0139121</t>
  </si>
  <si>
    <t>SXD765</t>
  </si>
  <si>
    <t>0139127</t>
  </si>
  <si>
    <t>SXD827</t>
  </si>
  <si>
    <t>LUZ MARINA HERNANDEZ VILLAMIZAR</t>
  </si>
  <si>
    <t>0139131</t>
  </si>
  <si>
    <t>SXD837</t>
  </si>
  <si>
    <t>ANTONIO MARIA LIZARAZO GUERRERO</t>
  </si>
  <si>
    <t>SXD861</t>
  </si>
  <si>
    <t>LUCERO LIZARAZO VALBUENA</t>
  </si>
  <si>
    <t>SXD868</t>
  </si>
  <si>
    <t>SAMUEL TOLOSA ALBARRACIN</t>
  </si>
  <si>
    <t>0139132</t>
  </si>
  <si>
    <t>0139728</t>
  </si>
  <si>
    <t>0139133</t>
  </si>
  <si>
    <t>SXD893</t>
  </si>
  <si>
    <t>ERNESTO PINEDA MEJIA</t>
  </si>
  <si>
    <t>SXQ802</t>
  </si>
  <si>
    <t>FERNANDO SUAREZ CARRILLO</t>
  </si>
  <si>
    <t>SXQ816</t>
  </si>
  <si>
    <t>LUIS CARLOS SOLANO CAMPOS</t>
  </si>
  <si>
    <t xml:space="preserve">NO </t>
  </si>
  <si>
    <t>0139136</t>
  </si>
  <si>
    <t>0139137</t>
  </si>
  <si>
    <t>0139138</t>
  </si>
  <si>
    <t>SXQ836</t>
  </si>
  <si>
    <t>LUZ MARINA CHACON RIVERA</t>
  </si>
  <si>
    <t>0139140</t>
  </si>
  <si>
    <t>SXQ953</t>
  </si>
  <si>
    <t>LUIS ALBERTO RIAÑO GALIANO</t>
  </si>
  <si>
    <t>0139143</t>
  </si>
  <si>
    <t>SXQ971</t>
  </si>
  <si>
    <t>TAXI AUTOS HIPERCENTRO S.A</t>
  </si>
  <si>
    <t>0139144</t>
  </si>
  <si>
    <t>SXR034</t>
  </si>
  <si>
    <t>WILLIAM  MARTINEZ  PACHECO</t>
  </si>
  <si>
    <t>SXR055</t>
  </si>
  <si>
    <t>EDUARDO GALVIS MILLAN</t>
  </si>
  <si>
    <t>0139146</t>
  </si>
  <si>
    <t>0139147</t>
  </si>
  <si>
    <t>SXR113</t>
  </si>
  <si>
    <t>MARGARITA CORREA DE ROJAS</t>
  </si>
  <si>
    <t>0139149</t>
  </si>
  <si>
    <t>SXR147</t>
  </si>
  <si>
    <t>MANUEL PEREZ GOMEZ</t>
  </si>
  <si>
    <t>0139151</t>
  </si>
  <si>
    <t>SXR163</t>
  </si>
  <si>
    <t>MARTA BAUTISTA MEJIA</t>
  </si>
  <si>
    <t>0139152</t>
  </si>
  <si>
    <t>SXR174</t>
  </si>
  <si>
    <t>HERMES PLATA GOMEZ</t>
  </si>
  <si>
    <t>0139154</t>
  </si>
  <si>
    <t>SXR193</t>
  </si>
  <si>
    <t>JUAN JOSE GOMEZ GALLO</t>
  </si>
  <si>
    <t>0139156</t>
  </si>
  <si>
    <t>SXR362</t>
  </si>
  <si>
    <t>JOSE RICARDO QUIJANO CASTELLANOS</t>
  </si>
  <si>
    <t>SXR365</t>
  </si>
  <si>
    <t>YADIRA MARCELA GUARIN CARDENAS</t>
  </si>
  <si>
    <t>SXR369</t>
  </si>
  <si>
    <t>RICARDO QUIJANO JAIMES</t>
  </si>
  <si>
    <t>0139160</t>
  </si>
  <si>
    <t>0139729</t>
  </si>
  <si>
    <t>0139161</t>
  </si>
  <si>
    <t>SXR468</t>
  </si>
  <si>
    <t>LIMBERTO RODRIGUEZ MANCHEGO</t>
  </si>
  <si>
    <t>SXR493</t>
  </si>
  <si>
    <t>MOISES ARGUELLO DURAN</t>
  </si>
  <si>
    <t>0139163</t>
  </si>
  <si>
    <t>0139164</t>
  </si>
  <si>
    <t>SXR524</t>
  </si>
  <si>
    <t>RUBIELA RAVELO GOMEZ</t>
  </si>
  <si>
    <t>SXR570</t>
  </si>
  <si>
    <t>HANSEL ALEXANDER PEÑA DIAZ</t>
  </si>
  <si>
    <t>SXR594</t>
  </si>
  <si>
    <t>ALEJANDRO PRIETO JAIMES</t>
  </si>
  <si>
    <t>SXR639</t>
  </si>
  <si>
    <t>LUIS EDUARDO VEGA PACHECO</t>
  </si>
  <si>
    <t>0139167</t>
  </si>
  <si>
    <t>0139168</t>
  </si>
  <si>
    <t>0139169</t>
  </si>
  <si>
    <t>0139170</t>
  </si>
  <si>
    <t>SXR903</t>
  </si>
  <si>
    <t>MARINA DELGADO MOJICA</t>
  </si>
  <si>
    <t>0139173</t>
  </si>
  <si>
    <t>SXS008</t>
  </si>
  <si>
    <t>SAMUEL SARMIENTO FERRERIRA</t>
  </si>
  <si>
    <t>0139175</t>
  </si>
  <si>
    <t>SXS651</t>
  </si>
  <si>
    <t>MAYERLY ADRIANA JACOME ASCANIO</t>
  </si>
  <si>
    <t>0139181</t>
  </si>
  <si>
    <t>SXT039</t>
  </si>
  <si>
    <t>NELSON GOMEZ RINCON</t>
  </si>
  <si>
    <t>SXT064</t>
  </si>
  <si>
    <t>FABIO LANDINEZ MANCILLA</t>
  </si>
  <si>
    <t>SXT118</t>
  </si>
  <si>
    <t>JAVIER CASTELLANOS GARCIA</t>
  </si>
  <si>
    <t>0139185</t>
  </si>
  <si>
    <t>0139186</t>
  </si>
  <si>
    <t>0139187</t>
  </si>
  <si>
    <t>SXT229</t>
  </si>
  <si>
    <t>NANCY VALDERRAMA GALVIS</t>
  </si>
  <si>
    <t>SXT264</t>
  </si>
  <si>
    <t>JAVIER MAURICIO NIÑO CARRILLO S.A.S</t>
  </si>
  <si>
    <t>SXT351</t>
  </si>
  <si>
    <t>SXT386</t>
  </si>
  <si>
    <t>MARIA SORAIDA GUALDRON PARRA</t>
  </si>
  <si>
    <t>SXT415</t>
  </si>
  <si>
    <t>JOHNN ALBERTO PRIETO VARGAS</t>
  </si>
  <si>
    <t>SXT417</t>
  </si>
  <si>
    <t>EDGAR VELASCO FONTECHA</t>
  </si>
  <si>
    <t>0139190</t>
  </si>
  <si>
    <t>0139191</t>
  </si>
  <si>
    <t>0139192</t>
  </si>
  <si>
    <t>0139730</t>
  </si>
  <si>
    <t>0139193</t>
  </si>
  <si>
    <t>0139194</t>
  </si>
  <si>
    <t>SXT483</t>
  </si>
  <si>
    <t>DOLLY MARIA ALVARADO</t>
  </si>
  <si>
    <t>0139197</t>
  </si>
  <si>
    <t>SXT663</t>
  </si>
  <si>
    <t>LEIDY VERGEL JAIMES</t>
  </si>
  <si>
    <t>0139201</t>
  </si>
  <si>
    <t>SXT763</t>
  </si>
  <si>
    <t>CREDIORIENTE S.A.S</t>
  </si>
  <si>
    <t>0139731</t>
  </si>
  <si>
    <t>SXT784</t>
  </si>
  <si>
    <t>FREDY DURAN AGUILAR</t>
  </si>
  <si>
    <t>TAV440</t>
  </si>
  <si>
    <t>ARNEY PLATA VESGA</t>
  </si>
  <si>
    <t>0139204</t>
  </si>
  <si>
    <t>0139205</t>
  </si>
  <si>
    <t>TAW556</t>
  </si>
  <si>
    <t>ELIAS GRIMALDO ANDRADE</t>
  </si>
  <si>
    <t>0139209</t>
  </si>
  <si>
    <t>TAX445</t>
  </si>
  <si>
    <t>MARTHA CRISTINA VILLAMIZAR ARIAS</t>
  </si>
  <si>
    <t>0139213</t>
  </si>
  <si>
    <t>TTR008</t>
  </si>
  <si>
    <t>LINA MARIA GUALTEROS GUTIERREZ</t>
  </si>
  <si>
    <t>0139733</t>
  </si>
  <si>
    <t>TTR217</t>
  </si>
  <si>
    <t>S&amp;A INGENIERIA S.A.S</t>
  </si>
  <si>
    <t>TTR356</t>
  </si>
  <si>
    <t>HECTOR JULIO CORREA ACEVEDO</t>
  </si>
  <si>
    <t>TTR523</t>
  </si>
  <si>
    <t>CLAUDIA YOANA OCHOA JAIMES</t>
  </si>
  <si>
    <t>TTR566</t>
  </si>
  <si>
    <t>0139217</t>
  </si>
  <si>
    <t>0139218</t>
  </si>
  <si>
    <t>0139219</t>
  </si>
  <si>
    <t>0139220</t>
  </si>
  <si>
    <t>TTR666</t>
  </si>
  <si>
    <t>0139734</t>
  </si>
  <si>
    <t>TTS168</t>
  </si>
  <si>
    <t>0139225</t>
  </si>
  <si>
    <t>TTS218</t>
  </si>
  <si>
    <t>TIBISAY QUICENO MARIN</t>
  </si>
  <si>
    <t>0139227</t>
  </si>
  <si>
    <t>TTS482</t>
  </si>
  <si>
    <t>TTS484</t>
  </si>
  <si>
    <t>RUBEN DARIO SERRANO GUZMAN</t>
  </si>
  <si>
    <t>TTS532</t>
  </si>
  <si>
    <t>MARIA ADELIA CASTELLANOS GRANADOS</t>
  </si>
  <si>
    <t>0139230</t>
  </si>
  <si>
    <t>0139231</t>
  </si>
  <si>
    <t>0139232</t>
  </si>
  <si>
    <t>TTS732</t>
  </si>
  <si>
    <t>MARIA CLEMENCIA GUEVARA ACOSTA</t>
  </si>
  <si>
    <t>TTS763</t>
  </si>
  <si>
    <t>REINALDO QUINTERO VILLAREAL</t>
  </si>
  <si>
    <t>0139234</t>
  </si>
  <si>
    <t>0139235</t>
  </si>
  <si>
    <t>TTS891</t>
  </si>
  <si>
    <t>ODILIA CANDELA ESPINEL</t>
  </si>
  <si>
    <t>TTS892</t>
  </si>
  <si>
    <t>GUSTAVO APONTE OSORIO</t>
  </si>
  <si>
    <t>0139237</t>
  </si>
  <si>
    <t>0139238</t>
  </si>
  <si>
    <t>TTS921</t>
  </si>
  <si>
    <t>MARGARITA MARTINEZ RINCON</t>
  </si>
  <si>
    <t>0139240</t>
  </si>
  <si>
    <t>TTT007</t>
  </si>
  <si>
    <t>0139243</t>
  </si>
  <si>
    <t>TTT247</t>
  </si>
  <si>
    <t>0139247</t>
  </si>
  <si>
    <t>TTT822</t>
  </si>
  <si>
    <t>0139250</t>
  </si>
  <si>
    <t>TTU536</t>
  </si>
  <si>
    <t>JESUS RODRIGO TARAZONA LOZANO</t>
  </si>
  <si>
    <t>0139254</t>
  </si>
  <si>
    <t>TTU638</t>
  </si>
  <si>
    <t>GILBERTO REYES ORDUZ</t>
  </si>
  <si>
    <t>0139257</t>
  </si>
  <si>
    <t>TTU746</t>
  </si>
  <si>
    <t>YOLANDA MARIN</t>
  </si>
  <si>
    <t>TTU758</t>
  </si>
  <si>
    <t>ROSA VILLAMIZAR HIGUERA</t>
  </si>
  <si>
    <t>0139261</t>
  </si>
  <si>
    <t>0139262</t>
  </si>
  <si>
    <t>TTU881</t>
  </si>
  <si>
    <t>SAMUEL SANABRIA HERNANDEZ</t>
  </si>
  <si>
    <t>0139268</t>
  </si>
  <si>
    <t>TTU892</t>
  </si>
  <si>
    <t>VILMA ROSA JACOME LEMUS</t>
  </si>
  <si>
    <t>0139270</t>
  </si>
  <si>
    <t>TTU961</t>
  </si>
  <si>
    <t>MARIA CAMILA ROA AGUILAR</t>
  </si>
  <si>
    <t>0139272</t>
  </si>
  <si>
    <t>TTV134</t>
  </si>
  <si>
    <t>LUIS ANTONIO RINCON GRANADOS</t>
  </si>
  <si>
    <t>TTV213</t>
  </si>
  <si>
    <t>0139276</t>
  </si>
  <si>
    <t>0139277</t>
  </si>
  <si>
    <t>TTV261</t>
  </si>
  <si>
    <t>JOSE GUILLERMO VARGAS SALINAS</t>
  </si>
  <si>
    <t>0139279</t>
  </si>
  <si>
    <t>TTV313</t>
  </si>
  <si>
    <t>AURA MARLENE REY  GARZON</t>
  </si>
  <si>
    <t>TTV333</t>
  </si>
  <si>
    <t>EDWARD ERNESTO BELALCAZAR SANABRIA</t>
  </si>
  <si>
    <t>TTV371</t>
  </si>
  <si>
    <t>JOSE DE JESUS ALARCON CABEZAS</t>
  </si>
  <si>
    <t>TTV414</t>
  </si>
  <si>
    <t>HERNANDO ALFONSO ESCOBAR VERA</t>
  </si>
  <si>
    <t>0139281</t>
  </si>
  <si>
    <t>0139282</t>
  </si>
  <si>
    <t>0139283</t>
  </si>
  <si>
    <t>0139284</t>
  </si>
  <si>
    <t>TTV534</t>
  </si>
  <si>
    <t>0139287</t>
  </si>
  <si>
    <t>TTV571</t>
  </si>
  <si>
    <t>RAUL BUITRAGO CASTELLANOS</t>
  </si>
  <si>
    <t>0139288</t>
  </si>
  <si>
    <t>TTV756</t>
  </si>
  <si>
    <t>MARINELA SALAZAR SANCHEZ</t>
  </si>
  <si>
    <t>0139291</t>
  </si>
  <si>
    <t>TTV852</t>
  </si>
  <si>
    <t>CARLOS ARTURO GOMEZ RANGEL</t>
  </si>
  <si>
    <t>TTV853</t>
  </si>
  <si>
    <t>IVAN DARIO PINZON RIOS</t>
  </si>
  <si>
    <t>0139293</t>
  </si>
  <si>
    <t>0139294</t>
  </si>
  <si>
    <t>TTW057</t>
  </si>
  <si>
    <t>ANDREA MILENA PALACIO GONZALEZ</t>
  </si>
  <si>
    <t>TTW070</t>
  </si>
  <si>
    <t>ROSA HIMELDA REYES CRISTANCHO</t>
  </si>
  <si>
    <t>TTW098</t>
  </si>
  <si>
    <t>TTW101</t>
  </si>
  <si>
    <t>LUZ MARINA PINZON CASTILLO</t>
  </si>
  <si>
    <t>0139298</t>
  </si>
  <si>
    <t>0139299</t>
  </si>
  <si>
    <t>0139300</t>
  </si>
  <si>
    <t>0139301</t>
  </si>
  <si>
    <t>TTW270</t>
  </si>
  <si>
    <t>LUIS ALFREDO NORIEGA LOPEZ</t>
  </si>
  <si>
    <t>0139306</t>
  </si>
  <si>
    <t>TTW545</t>
  </si>
  <si>
    <t>CECILIA ALVARADO DE DUARTE</t>
  </si>
  <si>
    <t>0139309</t>
  </si>
  <si>
    <t>WFC437</t>
  </si>
  <si>
    <t>INES MELO QUIJANO</t>
  </si>
  <si>
    <t>0139318</t>
  </si>
  <si>
    <t>WFC563</t>
  </si>
  <si>
    <t>RICARDO SILVA ORTIZ</t>
  </si>
  <si>
    <t>0139321</t>
  </si>
  <si>
    <t>WFC728</t>
  </si>
  <si>
    <t>MARIELA BUENO LOZANO</t>
  </si>
  <si>
    <t>0139323</t>
  </si>
  <si>
    <t>WFC902</t>
  </si>
  <si>
    <t>EDUARDO ROMERO SIERRA</t>
  </si>
  <si>
    <t>WFC923</t>
  </si>
  <si>
    <t>GLORIA LOPEZ VASQUEZ</t>
  </si>
  <si>
    <t>0139326</t>
  </si>
  <si>
    <t>0139327</t>
  </si>
  <si>
    <t>WFD293</t>
  </si>
  <si>
    <t xml:space="preserve">CARLOS ANDRES RUEDA  ORTIZ </t>
  </si>
  <si>
    <t>WFD306</t>
  </si>
  <si>
    <t>LUIS HERNANDO LOZANO MENDEZ</t>
  </si>
  <si>
    <t>WFD334</t>
  </si>
  <si>
    <t>YENNY ROCIO APARICIO RUEDA</t>
  </si>
  <si>
    <t>WFD394</t>
  </si>
  <si>
    <t>GLORIA MUÑIZ SANCHEZ</t>
  </si>
  <si>
    <t>WFD437</t>
  </si>
  <si>
    <t>JUAN PABLO RIVERA GUALDRON</t>
  </si>
  <si>
    <t>0139331</t>
  </si>
  <si>
    <t>0139332</t>
  </si>
  <si>
    <t>0139333</t>
  </si>
  <si>
    <t>0139334</t>
  </si>
  <si>
    <t>0139335</t>
  </si>
  <si>
    <t>WFG106</t>
  </si>
  <si>
    <t>JOSE LUIS SIERRA BAUTISTA</t>
  </si>
  <si>
    <t>WFG218</t>
  </si>
  <si>
    <t>JONATHAN ARIAS LOPEZ</t>
  </si>
  <si>
    <t>WFG305</t>
  </si>
  <si>
    <t>BLANCA INES CUADRA CARVAJAL</t>
  </si>
  <si>
    <t>0139337</t>
  </si>
  <si>
    <t>0139338</t>
  </si>
  <si>
    <t>0139339</t>
  </si>
  <si>
    <t>WOK492</t>
  </si>
  <si>
    <t>CLAUDIA LUCIA QUIÑONEZ RUEDA</t>
  </si>
  <si>
    <t>0139342</t>
  </si>
  <si>
    <t>WOK782</t>
  </si>
  <si>
    <t>NORBERTO BAUTISTA PINTO</t>
  </si>
  <si>
    <t>WOK850</t>
  </si>
  <si>
    <t>WOL063</t>
  </si>
  <si>
    <t>LUZ MYRIAM DURAN DE SILVA</t>
  </si>
  <si>
    <t>WOL376</t>
  </si>
  <si>
    <t>EDUARDO RINCON PAVA</t>
  </si>
  <si>
    <t>XLD265</t>
  </si>
  <si>
    <t>JOSE GABRIEL VALBUENA PINZON</t>
  </si>
  <si>
    <t>XLM997</t>
  </si>
  <si>
    <t>MARTHA CECILIA CORDERO MANRIQUE</t>
  </si>
  <si>
    <t>XMA781</t>
  </si>
  <si>
    <t>ELIECER CABALLERO SEPULVEDA</t>
  </si>
  <si>
    <t>0139344</t>
  </si>
  <si>
    <t>0139345</t>
  </si>
  <si>
    <t>0139346</t>
  </si>
  <si>
    <t>0139347</t>
  </si>
  <si>
    <t>0139348</t>
  </si>
  <si>
    <t>OJO PENDIENTE X PAGAR T.O</t>
  </si>
  <si>
    <t>0139349</t>
  </si>
  <si>
    <t>0139350</t>
  </si>
  <si>
    <t>XMA902</t>
  </si>
  <si>
    <t>OSCAR BAYONA GOMEZ</t>
  </si>
  <si>
    <t>0139352</t>
  </si>
  <si>
    <t>XMA954</t>
  </si>
  <si>
    <t>LUZ MARINA VILLARREAL</t>
  </si>
  <si>
    <t>0139354</t>
  </si>
  <si>
    <t>XMB147</t>
  </si>
  <si>
    <t>MARLENY ITALIA SANABRIA SANDOVAL</t>
  </si>
  <si>
    <t>XMB153</t>
  </si>
  <si>
    <t>ULISES CORREA</t>
  </si>
  <si>
    <t>0139356</t>
  </si>
  <si>
    <t>0139738</t>
  </si>
  <si>
    <t>XMB279</t>
  </si>
  <si>
    <t>NINFA RUEDA DE FLOREZ</t>
  </si>
  <si>
    <t>0139361</t>
  </si>
  <si>
    <t>XMB466</t>
  </si>
  <si>
    <t>ISAI CEPEDA TRILLOS</t>
  </si>
  <si>
    <t>0139366</t>
  </si>
  <si>
    <t>XMB481</t>
  </si>
  <si>
    <t>KAREN NATALIA BAUTISTA LOPEZ</t>
  </si>
  <si>
    <t>0139368</t>
  </si>
  <si>
    <t>XMB591</t>
  </si>
  <si>
    <t>FORTUNATO PINZON BARAJAS</t>
  </si>
  <si>
    <t>0139370</t>
  </si>
  <si>
    <t>XMB831</t>
  </si>
  <si>
    <t>WILLIAM MORENO NIÑO</t>
  </si>
  <si>
    <t>0139376</t>
  </si>
  <si>
    <t>XMC038</t>
  </si>
  <si>
    <t>ALVARO ELADIO CELY CRISTANCHO</t>
  </si>
  <si>
    <t>0139380</t>
  </si>
  <si>
    <t>XMC079</t>
  </si>
  <si>
    <t>MARIA BELKY PARRA OLARTE</t>
  </si>
  <si>
    <t>XMC111</t>
  </si>
  <si>
    <t>LUIS ALFREDO AMADO AMADO</t>
  </si>
  <si>
    <t>XMC128</t>
  </si>
  <si>
    <t>HERNANDO ANTOLINEZ GAMBOA</t>
  </si>
  <si>
    <t>0139382</t>
  </si>
  <si>
    <t>0139383</t>
  </si>
  <si>
    <t>0139384</t>
  </si>
  <si>
    <t>XMC242</t>
  </si>
  <si>
    <t>GUSTAVO PEÑA PEÑA</t>
  </si>
  <si>
    <t>XMC264</t>
  </si>
  <si>
    <t>VICTOR MANUEL ISABELLA NIÑO</t>
  </si>
  <si>
    <t>0139387</t>
  </si>
  <si>
    <t>0139388</t>
  </si>
  <si>
    <t>XMC314</t>
  </si>
  <si>
    <t>JULIO ARNULFO AMAYA SAAVEDRA</t>
  </si>
  <si>
    <t>0139391</t>
  </si>
  <si>
    <t>XMC351</t>
  </si>
  <si>
    <t>MERCEDES PABON PABON</t>
  </si>
  <si>
    <t>XMC359</t>
  </si>
  <si>
    <t>MARIA EUGENIA VILLAMIZAR VARGAS</t>
  </si>
  <si>
    <t>0139393</t>
  </si>
  <si>
    <t>0139394</t>
  </si>
  <si>
    <t>XMC405</t>
  </si>
  <si>
    <t>HUMBERTO ALVAREZ LEON</t>
  </si>
  <si>
    <t>0139396</t>
  </si>
  <si>
    <t>XMC783</t>
  </si>
  <si>
    <t>ALCIRA ESTEVEZ DE ARENAS</t>
  </si>
  <si>
    <t>0139402</t>
  </si>
  <si>
    <t>XMD125</t>
  </si>
  <si>
    <t>LUZ MARINA CORREA SILVA</t>
  </si>
  <si>
    <t>0139409</t>
  </si>
  <si>
    <t>XMD144</t>
  </si>
  <si>
    <t>GABRIEL HERMAN BOHORGUEZ PEDRAZA</t>
  </si>
  <si>
    <t>XMD152</t>
  </si>
  <si>
    <t>GABRIEL ALVAREZ DUARTE</t>
  </si>
  <si>
    <t>XMD221</t>
  </si>
  <si>
    <t>XMD270</t>
  </si>
  <si>
    <t>EULISES IBAÑEZ GALVIS</t>
  </si>
  <si>
    <t>0139411</t>
  </si>
  <si>
    <t>0139739</t>
  </si>
  <si>
    <t>0139412</t>
  </si>
  <si>
    <t>SOLO PAGO T.O</t>
  </si>
  <si>
    <t>0139413</t>
  </si>
  <si>
    <t>XMD378</t>
  </si>
  <si>
    <t>NELSON LEON TORRES</t>
  </si>
  <si>
    <t>0139415</t>
  </si>
  <si>
    <t>XMD468</t>
  </si>
  <si>
    <t>EDUARDO ROJAS HERNANDEZ</t>
  </si>
  <si>
    <t>XMD480</t>
  </si>
  <si>
    <t>FELIPE VESGA RODRIGUEZ</t>
  </si>
  <si>
    <t>0139417</t>
  </si>
  <si>
    <t>0139418</t>
  </si>
  <si>
    <t>XMD581</t>
  </si>
  <si>
    <t>0139423</t>
  </si>
  <si>
    <t>XMD707</t>
  </si>
  <si>
    <t>GUSTAVO NIÑO ROJAS</t>
  </si>
  <si>
    <t>XMD737</t>
  </si>
  <si>
    <t>JOSEPH CARLOS TORRES GUERRERO</t>
  </si>
  <si>
    <t>0139428</t>
  </si>
  <si>
    <t>0139429</t>
  </si>
  <si>
    <t>XMD758</t>
  </si>
  <si>
    <t>0139431</t>
  </si>
  <si>
    <t>XMD809</t>
  </si>
  <si>
    <t>RAFAEL JOSE MELO ROMERO</t>
  </si>
  <si>
    <t>XMD812</t>
  </si>
  <si>
    <t>BERTHA ORTEGA ROJAS</t>
  </si>
  <si>
    <t>0139740</t>
  </si>
  <si>
    <t>0139434</t>
  </si>
  <si>
    <t>XMD881</t>
  </si>
  <si>
    <t>YOLANDA AYALA MUÑOZ</t>
  </si>
  <si>
    <t>XMD885</t>
  </si>
  <si>
    <t xml:space="preserve">ALBERTO GONZALEZ  MONTAÑEZ </t>
  </si>
  <si>
    <t>0139438</t>
  </si>
  <si>
    <t>0139439</t>
  </si>
  <si>
    <t>XVL677</t>
  </si>
  <si>
    <t>NELSON CAMACHO AMADO</t>
  </si>
  <si>
    <t>0139447</t>
  </si>
  <si>
    <t>XVN841</t>
  </si>
  <si>
    <t>MARIA CRISTINA SALAZAR ALMEIDA</t>
  </si>
  <si>
    <t>XVN907</t>
  </si>
  <si>
    <t>PEDRO RAMON BOADA GARCIA</t>
  </si>
  <si>
    <t>0139451</t>
  </si>
  <si>
    <t>0139452</t>
  </si>
  <si>
    <t>XVO034</t>
  </si>
  <si>
    <t>CARMEN SMITH RODRIGUEZ DE PEDRAZA</t>
  </si>
  <si>
    <t>XVO162</t>
  </si>
  <si>
    <t>REYNALDO MANTILLA RAMIREZ</t>
  </si>
  <si>
    <t>XVO193</t>
  </si>
  <si>
    <t>HEIMAR NAVAS DUARTE</t>
  </si>
  <si>
    <t>XVO207</t>
  </si>
  <si>
    <t>ROQUE JULIO RUEDA ARDILA</t>
  </si>
  <si>
    <t>XVO235</t>
  </si>
  <si>
    <t>HECTOR CACERES LEAL</t>
  </si>
  <si>
    <t>XVO258</t>
  </si>
  <si>
    <t>JORGE ELIECER JAIMES CASTILLO</t>
  </si>
  <si>
    <t>XVO274</t>
  </si>
  <si>
    <t>FELIPE RAUL GUTIERREZ BARRAGAN</t>
  </si>
  <si>
    <t>XVO276</t>
  </si>
  <si>
    <t>MARCOS GRIMALDOS</t>
  </si>
  <si>
    <t>XVO303</t>
  </si>
  <si>
    <t>VIVIANA ESLENDY GIL CUBIDES</t>
  </si>
  <si>
    <t>0139454</t>
  </si>
  <si>
    <t>0139455</t>
  </si>
  <si>
    <t>0139741</t>
  </si>
  <si>
    <t>0139456</t>
  </si>
  <si>
    <t>0139457</t>
  </si>
  <si>
    <t>0139458</t>
  </si>
  <si>
    <t>0139459</t>
  </si>
  <si>
    <t>0139460</t>
  </si>
  <si>
    <t>0139461</t>
  </si>
  <si>
    <t>XVO373</t>
  </si>
  <si>
    <t>RAFAEL DIAZ JAIMES</t>
  </si>
  <si>
    <t>XVO381</t>
  </si>
  <si>
    <t>JESUS ANTONIO CALVO RUIZ</t>
  </si>
  <si>
    <t>0139464</t>
  </si>
  <si>
    <t>0139465</t>
  </si>
  <si>
    <t>XVO450</t>
  </si>
  <si>
    <t>MARIO BAYONA GOMEZ</t>
  </si>
  <si>
    <t>0139742</t>
  </si>
  <si>
    <t>XVO542</t>
  </si>
  <si>
    <t>BARBARA GOMEZ SANCHEZ</t>
  </si>
  <si>
    <t>XVO571</t>
  </si>
  <si>
    <t>HERNANDO OSORIO</t>
  </si>
  <si>
    <t>XVO580</t>
  </si>
  <si>
    <t>LUIS ALVARO PEÑA QUITIAN</t>
  </si>
  <si>
    <t>XVO636</t>
  </si>
  <si>
    <t>ALVARO URIEL LARROTA MENESES</t>
  </si>
  <si>
    <t>XVO652</t>
  </si>
  <si>
    <t>LUZ MERY FONSECA NIÑO</t>
  </si>
  <si>
    <t>0139471</t>
  </si>
  <si>
    <t>0139472</t>
  </si>
  <si>
    <t>0139473</t>
  </si>
  <si>
    <t>0139474</t>
  </si>
  <si>
    <t>0139475</t>
  </si>
  <si>
    <t>XVO775</t>
  </si>
  <si>
    <t>RAMON MUÑOZ ROJAS</t>
  </si>
  <si>
    <t>0139478</t>
  </si>
  <si>
    <t>XVO809</t>
  </si>
  <si>
    <t>DEMETRIO AVILA OSORIO</t>
  </si>
  <si>
    <t>XVO812</t>
  </si>
  <si>
    <t>DUMAR ALFREDO LOPEZ PORTILLA</t>
  </si>
  <si>
    <t>XVO838</t>
  </si>
  <si>
    <t>0139480</t>
  </si>
  <si>
    <t>0139481</t>
  </si>
  <si>
    <t>0139482</t>
  </si>
  <si>
    <t>XVO913</t>
  </si>
  <si>
    <t>0139486</t>
  </si>
  <si>
    <t>XVP001</t>
  </si>
  <si>
    <t>OSCAR ARMANDO RAMIREZ</t>
  </si>
  <si>
    <t>XVP040</t>
  </si>
  <si>
    <t>LENNY JOHANNA CARVAJAL MEJIA</t>
  </si>
  <si>
    <t>XVP052</t>
  </si>
  <si>
    <t>GABRIEL CHANAGA BUENO</t>
  </si>
  <si>
    <t>0139489</t>
  </si>
  <si>
    <t>0139490</t>
  </si>
  <si>
    <t>0139491</t>
  </si>
  <si>
    <t>XVP132</t>
  </si>
  <si>
    <t>SOCORRO CABALLERO CELIS</t>
  </si>
  <si>
    <t>XVP135</t>
  </si>
  <si>
    <t>OMAR ANDRES VERA BERNAL</t>
  </si>
  <si>
    <t>0139499</t>
  </si>
  <si>
    <t>0139744</t>
  </si>
  <si>
    <t>XVP174</t>
  </si>
  <si>
    <t>DAVID ERNESTO CASTELLANOS BARAJAS</t>
  </si>
  <si>
    <t>XVP179</t>
  </si>
  <si>
    <t>JAQUELINE TOLOZA ORTEGA</t>
  </si>
  <si>
    <t>XVP190</t>
  </si>
  <si>
    <t>MARTHA INES ORTIZ AMADO</t>
  </si>
  <si>
    <t>0139501</t>
  </si>
  <si>
    <t>0139502</t>
  </si>
  <si>
    <t>0139745</t>
  </si>
  <si>
    <t>XVP203</t>
  </si>
  <si>
    <t>FRAIS VEIMAN VIVEROS GOMEZ</t>
  </si>
  <si>
    <t>0139504</t>
  </si>
  <si>
    <t>XVP261</t>
  </si>
  <si>
    <t>OSCAR  ALFREDO ALBARRACIN VILLAMIZAR</t>
  </si>
  <si>
    <t>0139507</t>
  </si>
  <si>
    <t>XVP277</t>
  </si>
  <si>
    <t>HORACIO ANTONIO GONZALEZ MANTILLA</t>
  </si>
  <si>
    <t>XVP304</t>
  </si>
  <si>
    <t>MARIA CELINA GELVEZ ROJAS</t>
  </si>
  <si>
    <t>0139510</t>
  </si>
  <si>
    <t>0139511</t>
  </si>
  <si>
    <t>XVP317</t>
  </si>
  <si>
    <t>MARIA MARLENE REY DE GARZON</t>
  </si>
  <si>
    <t>0139514</t>
  </si>
  <si>
    <t>XVP381</t>
  </si>
  <si>
    <t>SANDRA  MILENA GOMEZ MENESES</t>
  </si>
  <si>
    <t>XVP475</t>
  </si>
  <si>
    <t>LUIS ALFREDO FLOREZ ANTOLINEZ</t>
  </si>
  <si>
    <t>XVP507</t>
  </si>
  <si>
    <t>EDGAR JOHANI LATORRE ROJAS</t>
  </si>
  <si>
    <t>0139516</t>
  </si>
  <si>
    <t>0139517</t>
  </si>
  <si>
    <t>0139518</t>
  </si>
  <si>
    <t>XVP628</t>
  </si>
  <si>
    <t>EDITH LUCERO ARDILA DUARTE</t>
  </si>
  <si>
    <t>0139521</t>
  </si>
  <si>
    <t>XVP739</t>
  </si>
  <si>
    <t>ORLANDO ARTURO ORTIZ RUIZ</t>
  </si>
  <si>
    <t>XVP741</t>
  </si>
  <si>
    <t>NELLY ESPERANZA PARADA BAUTISTA</t>
  </si>
  <si>
    <t>0139524</t>
  </si>
  <si>
    <t>0139525</t>
  </si>
  <si>
    <t>XVP777</t>
  </si>
  <si>
    <t>MARIA MATILDE ANGARITA GALVIS</t>
  </si>
  <si>
    <t>XVP790</t>
  </si>
  <si>
    <t>JULIAN ANGARITA QUINTERO</t>
  </si>
  <si>
    <t>XVP805</t>
  </si>
  <si>
    <t>GENARO CALDERON TORRES</t>
  </si>
  <si>
    <t>XVP840</t>
  </si>
  <si>
    <t>YOLANDA GIL RINCON</t>
  </si>
  <si>
    <t>XVP841</t>
  </si>
  <si>
    <t>MARTHA CECILIA SANTOS ALDANA</t>
  </si>
  <si>
    <t>0139527</t>
  </si>
  <si>
    <t>0139528</t>
  </si>
  <si>
    <t>0139529</t>
  </si>
  <si>
    <t>0139530</t>
  </si>
  <si>
    <t>0139747</t>
  </si>
  <si>
    <t>XVP932</t>
  </si>
  <si>
    <t>PANFILO NIÑO QUINTERO</t>
  </si>
  <si>
    <t>XVP963</t>
  </si>
  <si>
    <t>FEISAR VARGAS</t>
  </si>
  <si>
    <t>0139536</t>
  </si>
  <si>
    <t>0139537</t>
  </si>
  <si>
    <t>XVU189</t>
  </si>
  <si>
    <t>SADIA ESTHER RINALDY ALVARADO</t>
  </si>
  <si>
    <t>XVU195</t>
  </si>
  <si>
    <t>0139542</t>
  </si>
  <si>
    <t>0139748</t>
  </si>
  <si>
    <t>XVU261</t>
  </si>
  <si>
    <t xml:space="preserve">ELVERT HAROLD LONDOÑO GUTIERREZ </t>
  </si>
  <si>
    <t>0139547</t>
  </si>
  <si>
    <t>XVU273</t>
  </si>
  <si>
    <t>JAVIER ARDILA SANCHEZ</t>
  </si>
  <si>
    <t>XVU287</t>
  </si>
  <si>
    <t>MAURICIO ANTONIO TOLOZA RICO</t>
  </si>
  <si>
    <t>XVU359</t>
  </si>
  <si>
    <t>HERSON ARLEI MARIN SANGUINO</t>
  </si>
  <si>
    <t>XVU446</t>
  </si>
  <si>
    <t>HUGO REMOLINA FERNANDEZ</t>
  </si>
  <si>
    <t>0139749</t>
  </si>
  <si>
    <t>0139549</t>
  </si>
  <si>
    <t>0139550</t>
  </si>
  <si>
    <t>0139551</t>
  </si>
  <si>
    <t>XVU681</t>
  </si>
  <si>
    <t>CRISTIAN GONZALO HERNANDEZ VEGA</t>
  </si>
  <si>
    <t>0139554</t>
  </si>
  <si>
    <t>XVU726</t>
  </si>
  <si>
    <t>GUSTAVO SANDOVAL MORENO</t>
  </si>
  <si>
    <t>0139556</t>
  </si>
  <si>
    <t>XVU836</t>
  </si>
  <si>
    <t>ELIAS RODRIGUEZ MANTILLA</t>
  </si>
  <si>
    <t>XVU848</t>
  </si>
  <si>
    <t>XVU852</t>
  </si>
  <si>
    <t>JESUS MARIA LADINO BELTRAN</t>
  </si>
  <si>
    <t>0139558</t>
  </si>
  <si>
    <t>0139559</t>
  </si>
  <si>
    <t>0139560</t>
  </si>
  <si>
    <t>XVU873</t>
  </si>
  <si>
    <t>LINA ADARME SANABRIA</t>
  </si>
  <si>
    <t>XVU933</t>
  </si>
  <si>
    <t>MIREYA MENDIETA HERNANDEZ</t>
  </si>
  <si>
    <t>0139562</t>
  </si>
  <si>
    <t>0139563</t>
  </si>
  <si>
    <t>XVU961</t>
  </si>
  <si>
    <t>CARMEN DORILA ROA RODRIGUEZ</t>
  </si>
  <si>
    <t>0139564</t>
  </si>
  <si>
    <t>XVU989</t>
  </si>
  <si>
    <t>ESPERANZA GOMEZ DURAN</t>
  </si>
  <si>
    <t>XVV004</t>
  </si>
  <si>
    <t>EDINSON YADIR SALAMANCA ROJAS</t>
  </si>
  <si>
    <t>XVV022</t>
  </si>
  <si>
    <t>NANCY YAMILE VELASCO GARZON</t>
  </si>
  <si>
    <t>XVV057</t>
  </si>
  <si>
    <t>LUIS ANGEL NAVARRO OROSTEGUI</t>
  </si>
  <si>
    <t>0139566</t>
  </si>
  <si>
    <t>0139567</t>
  </si>
  <si>
    <t>0139568</t>
  </si>
  <si>
    <t>0139569</t>
  </si>
  <si>
    <t>XVV087</t>
  </si>
  <si>
    <t>CARLOS EDUARDO RODRIGUEZ SARMIENTO</t>
  </si>
  <si>
    <t>XVV099</t>
  </si>
  <si>
    <t>ANTONIO NIETO DUARTE</t>
  </si>
  <si>
    <t>0139750</t>
  </si>
  <si>
    <t>0139571</t>
  </si>
  <si>
    <t>XVV355</t>
  </si>
  <si>
    <t>PEDRO ANTONIO NEIRA PEREZ</t>
  </si>
  <si>
    <t>XVV357</t>
  </si>
  <si>
    <t>LASTENIA FONSECA DE SAAVEDRA</t>
  </si>
  <si>
    <t>0139578</t>
  </si>
  <si>
    <t>0139579</t>
  </si>
  <si>
    <t>XVV486</t>
  </si>
  <si>
    <t>PABLO EMILIO QUINTANA CONTRERAS</t>
  </si>
  <si>
    <t>0139583</t>
  </si>
  <si>
    <t>XVV514</t>
  </si>
  <si>
    <t>DELFIN HERRERA BOCAREJO</t>
  </si>
  <si>
    <t>0139753</t>
  </si>
  <si>
    <t>XVV793</t>
  </si>
  <si>
    <t>JULIAN JOSE GUIZA ORDOÑEZ</t>
  </si>
  <si>
    <t>0139589</t>
  </si>
  <si>
    <t>XVV955</t>
  </si>
  <si>
    <t>HUMBERTO JAIMES DIAZ</t>
  </si>
  <si>
    <t>XVW001</t>
  </si>
  <si>
    <t>DANIELA ALEXANDRA LOPEZ MATABANCHOY</t>
  </si>
  <si>
    <t>XVW029</t>
  </si>
  <si>
    <t>GERMAN NAVARRO GRIJALBA</t>
  </si>
  <si>
    <t>0139590</t>
  </si>
  <si>
    <t>0139591</t>
  </si>
  <si>
    <t>0139592</t>
  </si>
  <si>
    <t>XVW037</t>
  </si>
  <si>
    <t>AGUSTIN FERNANDEZ JAIMES</t>
  </si>
  <si>
    <t>XVW045</t>
  </si>
  <si>
    <t>LUIS ALFREDO MEDINA RAMIREZ</t>
  </si>
  <si>
    <t>0139594</t>
  </si>
  <si>
    <t>0139595</t>
  </si>
  <si>
    <t>XVW083</t>
  </si>
  <si>
    <t>MARIA CRISTINA DIAZ DE OROZCO</t>
  </si>
  <si>
    <t>0139597</t>
  </si>
  <si>
    <t>XVW103</t>
  </si>
  <si>
    <t>JAIME EDUARDO RUEDA SOLANO</t>
  </si>
  <si>
    <t>XVW152</t>
  </si>
  <si>
    <t>HECTOR JULIO OCHOA DULCEY</t>
  </si>
  <si>
    <t>XVW198</t>
  </si>
  <si>
    <t>LUZ MARY ACELAS ORDOÑEZ</t>
  </si>
  <si>
    <t>XVW205</t>
  </si>
  <si>
    <t>VICTOR MANUEL DURAN VILLAMIZAR</t>
  </si>
  <si>
    <t>XVW215</t>
  </si>
  <si>
    <t>JAVIER JARAMILLO BENITEZ</t>
  </si>
  <si>
    <t>0139599</t>
  </si>
  <si>
    <t>0139600</t>
  </si>
  <si>
    <t>0139601</t>
  </si>
  <si>
    <t>0139602</t>
  </si>
  <si>
    <t>0139603</t>
  </si>
  <si>
    <t>XVW305</t>
  </si>
  <si>
    <t>HENRY JAIMES ROMAN</t>
  </si>
  <si>
    <t>0139604</t>
  </si>
  <si>
    <t>XVW557</t>
  </si>
  <si>
    <t>HORACIO RODRIGUEZ MORALES</t>
  </si>
  <si>
    <t>XVW559</t>
  </si>
  <si>
    <t>MYRIAN ALDANA SALCEDO</t>
  </si>
  <si>
    <t>0139606</t>
  </si>
  <si>
    <t>0139607</t>
  </si>
  <si>
    <t>XVW614</t>
  </si>
  <si>
    <t>NUBIA VANEGAS CALDERON</t>
  </si>
  <si>
    <t>XVW673</t>
  </si>
  <si>
    <t>OMAR  EDUARDO VILLAMIZAR JAIMES</t>
  </si>
  <si>
    <t>0139608</t>
  </si>
  <si>
    <t>0139609</t>
  </si>
  <si>
    <t>XVW754</t>
  </si>
  <si>
    <t>LUZ MARINA GONZALEZ RUEDA</t>
  </si>
  <si>
    <t>XVW756</t>
  </si>
  <si>
    <t>CHRISTIAN BENARDO MANTILLA VARGAS</t>
  </si>
  <si>
    <t>0139614</t>
  </si>
  <si>
    <t>0139615</t>
  </si>
  <si>
    <t>XVW818</t>
  </si>
  <si>
    <t>MARTHA CECILIA ORTIZ HERNANDEZ</t>
  </si>
  <si>
    <t>0139618</t>
  </si>
  <si>
    <t>XVW914</t>
  </si>
  <si>
    <t>JOSE IGNACIO DURAN PEDRAZA</t>
  </si>
  <si>
    <t>XVW918</t>
  </si>
  <si>
    <t>GONZALO BAUTISTA QUINTERO</t>
  </si>
  <si>
    <t>0139623</t>
  </si>
  <si>
    <t>0139624</t>
  </si>
  <si>
    <t>XVW962</t>
  </si>
  <si>
    <t>MARIA DORIS ROMERO DE ARANGO</t>
  </si>
  <si>
    <t>0139626</t>
  </si>
  <si>
    <t>XVX064</t>
  </si>
  <si>
    <t>CLAUDIA PATRICIA CARVAJAL IBARRA</t>
  </si>
  <si>
    <t>0139628</t>
  </si>
  <si>
    <t>XVX335</t>
  </si>
  <si>
    <t>LIBARDO GOMEZ MANRIQUE</t>
  </si>
  <si>
    <t>0139756</t>
  </si>
  <si>
    <t>XVX342</t>
  </si>
  <si>
    <t>DIANA JAKELINE MONCADA JAIMES</t>
  </si>
  <si>
    <t>0139638</t>
  </si>
  <si>
    <t>XVX426</t>
  </si>
  <si>
    <t>LUIS ENRIQUE ESTEVEZ CAICEDO</t>
  </si>
  <si>
    <t>0139640</t>
  </si>
  <si>
    <t>XVX473</t>
  </si>
  <si>
    <t>ALCIRA TASCO DE BALLESTEROS</t>
  </si>
  <si>
    <t>XVX477</t>
  </si>
  <si>
    <t>TRANSPORTES C.L S.A.S</t>
  </si>
  <si>
    <t>XVX484</t>
  </si>
  <si>
    <t>CARLOS AUGUSTO GUERRERO ESTEVEZ</t>
  </si>
  <si>
    <t>0139644</t>
  </si>
  <si>
    <t>0139645</t>
  </si>
  <si>
    <t>0139646</t>
  </si>
  <si>
    <t>XVX536</t>
  </si>
  <si>
    <t>LUIS EDUARDO LEON AZA</t>
  </si>
  <si>
    <t>XVX547</t>
  </si>
  <si>
    <t>MARTHA CECILIA GRANADOS</t>
  </si>
  <si>
    <t>0139758</t>
  </si>
  <si>
    <t>0139648</t>
  </si>
  <si>
    <t>XVX655</t>
  </si>
  <si>
    <t>HERNANDO HERRERA RODRIGUEZ</t>
  </si>
  <si>
    <t>XVX662</t>
  </si>
  <si>
    <t>JULIANA MONTAÑEZ DE GONZALEZ</t>
  </si>
  <si>
    <t>0139650</t>
  </si>
  <si>
    <t>0139651</t>
  </si>
  <si>
    <t>XVX718</t>
  </si>
  <si>
    <t>DANIEL MAYORGA VELASQUEZ</t>
  </si>
  <si>
    <t>XVX737</t>
  </si>
  <si>
    <t>GALLO GEMINIARTES S EN C</t>
  </si>
  <si>
    <t>XVX783</t>
  </si>
  <si>
    <t>YAMILE WANDURRAGA SANCHEZ</t>
  </si>
  <si>
    <t>0139653</t>
  </si>
  <si>
    <t>0139654</t>
  </si>
  <si>
    <t>0139655</t>
  </si>
  <si>
    <t>XVX862</t>
  </si>
  <si>
    <t>JOSE BAUDILIO MENDOZA CARVAJAL</t>
  </si>
  <si>
    <t>0139657</t>
  </si>
  <si>
    <t>XVX924</t>
  </si>
  <si>
    <t>JOSE JOAQUIN ROZO CARVAJAL</t>
  </si>
  <si>
    <t>0139659</t>
  </si>
  <si>
    <t>XVY100</t>
  </si>
  <si>
    <t>WILLIAM ARIZA REYES</t>
  </si>
  <si>
    <t>XVY101</t>
  </si>
  <si>
    <t>CARLOS HISNARDO BARAJAS MARTINEZ</t>
  </si>
  <si>
    <t>0139661</t>
  </si>
  <si>
    <t>0139662</t>
  </si>
  <si>
    <t>XVY235</t>
  </si>
  <si>
    <t>TULIO ENRIQUE ARAQUE ACEVEDO</t>
  </si>
  <si>
    <t>XVY247</t>
  </si>
  <si>
    <t>CARLOS ALBERTO  RODRIGUEZ LOPEZ</t>
  </si>
  <si>
    <t>0139665</t>
  </si>
  <si>
    <t>0139666</t>
  </si>
  <si>
    <t>XVY276</t>
  </si>
  <si>
    <t>JOSE NICOMEDES MACIAS URIBE</t>
  </si>
  <si>
    <t>0139669</t>
  </si>
  <si>
    <t>XVY341</t>
  </si>
  <si>
    <t>ANA FIDELA AVILA FIGUEROA</t>
  </si>
  <si>
    <t>0139671</t>
  </si>
  <si>
    <t>XVY379</t>
  </si>
  <si>
    <t>LUIS ALONSO CARDENAS BERNAL</t>
  </si>
  <si>
    <t>XVY389</t>
  </si>
  <si>
    <t>JULIO CESAR MANCILLA ACOSTA</t>
  </si>
  <si>
    <t>XVY396</t>
  </si>
  <si>
    <t>ERICK ANDERSON PABON RIOS</t>
  </si>
  <si>
    <t>XVY402</t>
  </si>
  <si>
    <t>AMBROSIO SERRANO REYES</t>
  </si>
  <si>
    <t>XVY430</t>
  </si>
  <si>
    <t>JAIRO CEPEDA MARTINEZ</t>
  </si>
  <si>
    <t>XVY443</t>
  </si>
  <si>
    <t xml:space="preserve">AMPARO BALLESTEROS  RODRIGUEZ </t>
  </si>
  <si>
    <t>0139673</t>
  </si>
  <si>
    <t>0139674</t>
  </si>
  <si>
    <t>0139675</t>
  </si>
  <si>
    <t>0139676</t>
  </si>
  <si>
    <t>0139677</t>
  </si>
  <si>
    <t>0139678</t>
  </si>
  <si>
    <t>XVY475</t>
  </si>
  <si>
    <t>ORLANDO COTE PINZON</t>
  </si>
  <si>
    <t>0139680</t>
  </si>
  <si>
    <t>XVY495</t>
  </si>
  <si>
    <t>YAZMIN HERNANDEZ MALDONADO</t>
  </si>
  <si>
    <t>XVY499</t>
  </si>
  <si>
    <t>JOSE RAUL PELAYO ARBELAEZ</t>
  </si>
  <si>
    <t>XVY514</t>
  </si>
  <si>
    <t>CARLOS FERNANDO ACELAS BERNAL</t>
  </si>
  <si>
    <t>0139682</t>
  </si>
  <si>
    <t>0139683</t>
  </si>
  <si>
    <t>0139684</t>
  </si>
  <si>
    <t>XVY523</t>
  </si>
  <si>
    <t>CARLOS ARTURO DIAZ GOMEZ</t>
  </si>
  <si>
    <t>XVY558</t>
  </si>
  <si>
    <t>CLAUDIA MARIA OCAMPO LOPEZ</t>
  </si>
  <si>
    <t>XVY603</t>
  </si>
  <si>
    <t>DEICY LILIANA PABON BERMUDEZ</t>
  </si>
  <si>
    <t>0139687</t>
  </si>
  <si>
    <t>0139688</t>
  </si>
  <si>
    <t>0139759</t>
  </si>
  <si>
    <t>XVY671</t>
  </si>
  <si>
    <t>DORIS PITA BUENO</t>
  </si>
  <si>
    <t>0139691</t>
  </si>
  <si>
    <t>XVY850</t>
  </si>
  <si>
    <t>SANTOS GARCIA</t>
  </si>
  <si>
    <t>XVY853</t>
  </si>
  <si>
    <t>DANILO ANDRES BALLESTEROS SUAREZ</t>
  </si>
  <si>
    <t>XVY865</t>
  </si>
  <si>
    <t>JUAN FELIPE RODRIGUEZ DIAZ</t>
  </si>
  <si>
    <t>XVY869</t>
  </si>
  <si>
    <t>NELLY JAZMIN INFANTE  CAICEDO</t>
  </si>
  <si>
    <t>0139693</t>
  </si>
  <si>
    <t>0139694</t>
  </si>
  <si>
    <t>0139695</t>
  </si>
  <si>
    <t>0139696</t>
  </si>
  <si>
    <t>XVY970</t>
  </si>
  <si>
    <t>LUIS ORLANDO RIAÑO JAIMES</t>
  </si>
  <si>
    <t>0139699</t>
  </si>
  <si>
    <t>XVZ011</t>
  </si>
  <si>
    <t>JESUS MANTILLA ARDILA</t>
  </si>
  <si>
    <t>0139700</t>
  </si>
  <si>
    <t>XVZ039</t>
  </si>
  <si>
    <t>LUZ ESTELA GARZON ROJAS</t>
  </si>
  <si>
    <t>0139701</t>
  </si>
  <si>
    <t>XVZ121</t>
  </si>
  <si>
    <t>GERARDO RUIZ VARGAS</t>
  </si>
  <si>
    <t>0139706</t>
  </si>
  <si>
    <t>XVZ164</t>
  </si>
  <si>
    <t>ALFONSO URIBE PINZON</t>
  </si>
  <si>
    <t>XVZ181</t>
  </si>
  <si>
    <t>MARIELA SANCHEZ DE WANDURRAGA</t>
  </si>
  <si>
    <t>0139710</t>
  </si>
  <si>
    <t>0139711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</si>
</sst>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 tint="4.9989318521683403E-2"/>
      <name val="Calibri Light"/>
      <family val="2"/>
      <scheme val="major"/>
    </font>
    <font>
      <b/>
      <i/>
      <sz val="10"/>
      <color rgb="FF000000"/>
      <name val="Calibri Light"/>
      <family val="2"/>
      <scheme val="major"/>
    </font>
    <font>
      <b/>
      <i/>
      <sz val="10"/>
      <color theme="1" tint="0.14999847407452621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i/>
      <sz val="10"/>
      <color rgb="FFFF0000"/>
      <name val="Calibri Light"/>
      <family val="2"/>
      <scheme val="major"/>
    </font>
    <font>
      <i/>
      <sz val="10"/>
      <color theme="1" tint="4.9989318521683403E-2"/>
      <name val="Calibri Light"/>
      <family val="2"/>
      <scheme val="major"/>
    </font>
    <font>
      <i/>
      <sz val="10"/>
      <color theme="1" tint="0.14999847407452621"/>
      <name val="Calibri Light"/>
      <family val="2"/>
      <scheme val="major"/>
    </font>
    <font>
      <i/>
      <sz val="10"/>
      <color theme="2" tint="-0.89999084444715716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7">
    <xf numFmtId="0" fontId="0" fillId="0" borderId="0" xfId="0"/>
    <xf numFmtId="1" fontId="2" fillId="2" borderId="1" xfId="0" applyNumberFormat="1" applyFont="1" applyFill="1" applyBorder="1" applyAlignment="1" applyProtection="1">
      <alignment horizontal="center" vertical="center" wrapText="1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42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42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" fontId="7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left" vertical="top" wrapText="1"/>
    </xf>
    <xf numFmtId="42" fontId="7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1" fontId="8" fillId="0" borderId="1" xfId="0" applyNumberFormat="1" applyFont="1" applyFill="1" applyBorder="1" applyAlignment="1" applyProtection="1">
      <alignment horizontal="left" vertical="top" wrapText="1"/>
    </xf>
    <xf numFmtId="1" fontId="5" fillId="3" borderId="1" xfId="0" applyNumberFormat="1" applyFont="1" applyFill="1" applyBorder="1" applyAlignment="1" applyProtection="1">
      <alignment horizontal="left" vertical="top" wrapText="1"/>
    </xf>
    <xf numFmtId="0" fontId="5" fillId="3" borderId="1" xfId="0" applyNumberFormat="1" applyFont="1" applyFill="1" applyBorder="1" applyAlignment="1" applyProtection="1">
      <alignment horizontal="left" vertical="top" wrapText="1"/>
    </xf>
    <xf numFmtId="42" fontId="6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8" fillId="0" borderId="1" xfId="0" applyNumberFormat="1" applyFont="1" applyFill="1" applyBorder="1" applyAlignment="1" applyProtection="1">
      <alignment horizontal="left" vertical="top" wrapText="1"/>
    </xf>
    <xf numFmtId="42" fontId="8" fillId="0" borderId="1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2" fontId="6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2" fontId="6" fillId="0" borderId="1" xfId="1" applyFont="1" applyFill="1" applyBorder="1" applyAlignment="1">
      <alignment horizontal="right"/>
    </xf>
    <xf numFmtId="1" fontId="9" fillId="0" borderId="1" xfId="0" applyNumberFormat="1" applyFont="1" applyFill="1" applyBorder="1" applyAlignment="1" applyProtection="1">
      <alignment horizontal="left" vertical="top" wrapText="1"/>
    </xf>
    <xf numFmtId="0" fontId="9" fillId="0" borderId="1" xfId="0" applyNumberFormat="1" applyFont="1" applyFill="1" applyBorder="1" applyAlignment="1" applyProtection="1">
      <alignment horizontal="left" vertical="top" wrapText="1"/>
    </xf>
    <xf numFmtId="42" fontId="9" fillId="0" borderId="1" xfId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" fontId="10" fillId="0" borderId="1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left" vertical="top" wrapText="1"/>
    </xf>
    <xf numFmtId="42" fontId="10" fillId="0" borderId="1" xfId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"/>
  <sheetViews>
    <sheetView tabSelected="1" workbookViewId="0">
      <selection activeCell="M145" sqref="M145"/>
    </sheetView>
  </sheetViews>
  <sheetFormatPr baseColWidth="10" defaultRowHeight="15" x14ac:dyDescent="0.25"/>
  <cols>
    <col min="1" max="1" width="4" bestFit="1" customWidth="1"/>
    <col min="4" max="4" width="32.7109375" customWidth="1"/>
    <col min="5" max="5" width="22.140625" customWidth="1"/>
    <col min="6" max="6" width="19.85546875" bestFit="1" customWidth="1"/>
    <col min="7" max="7" width="21" bestFit="1" customWidth="1"/>
    <col min="8" max="8" width="14.140625" bestFit="1" customWidth="1"/>
    <col min="9" max="9" width="14.42578125" customWidth="1"/>
    <col min="10" max="10" width="18.5703125" customWidth="1"/>
  </cols>
  <sheetData>
    <row r="1" spans="1:13" ht="38.25" x14ac:dyDescent="0.25"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</row>
    <row r="2" spans="1:13" x14ac:dyDescent="0.25">
      <c r="A2">
        <v>1</v>
      </c>
      <c r="B2" s="6" t="s">
        <v>9</v>
      </c>
      <c r="C2" s="6">
        <v>91111840</v>
      </c>
      <c r="D2" s="7" t="s">
        <v>10</v>
      </c>
      <c r="E2" s="8">
        <v>61000</v>
      </c>
      <c r="F2" s="8" t="s">
        <v>19</v>
      </c>
      <c r="G2" s="8">
        <v>840000</v>
      </c>
      <c r="H2" s="8">
        <v>210000</v>
      </c>
      <c r="I2" s="9" t="s">
        <v>19</v>
      </c>
      <c r="J2" s="10" t="s">
        <v>20</v>
      </c>
      <c r="K2" t="str">
        <f>LEFT(B2,3)</f>
        <v>SMT</v>
      </c>
      <c r="L2" t="str">
        <f>RIGHT(B2,3)</f>
        <v>495</v>
      </c>
      <c r="M2" t="str">
        <f>_xlfn.CONCAT(K2,"-",L2)</f>
        <v>SMT-495</v>
      </c>
    </row>
    <row r="3" spans="1:13" x14ac:dyDescent="0.25">
      <c r="A3">
        <v>2</v>
      </c>
      <c r="B3" s="6" t="s">
        <v>11</v>
      </c>
      <c r="C3" s="6">
        <v>1098698626</v>
      </c>
      <c r="D3" s="7" t="s">
        <v>12</v>
      </c>
      <c r="E3" s="8">
        <v>61000</v>
      </c>
      <c r="F3" s="9" t="s">
        <v>19</v>
      </c>
      <c r="G3" s="8">
        <v>840000</v>
      </c>
      <c r="H3" s="8">
        <v>210000</v>
      </c>
      <c r="I3" s="9" t="s">
        <v>19</v>
      </c>
      <c r="J3" s="10" t="s">
        <v>21</v>
      </c>
      <c r="K3" t="str">
        <f t="shared" ref="K3:K66" si="0">LEFT(B3,3)</f>
        <v>SMT</v>
      </c>
      <c r="L3" t="str">
        <f t="shared" ref="L3:L66" si="1">RIGHT(B3,3)</f>
        <v>511</v>
      </c>
      <c r="M3" t="str">
        <f t="shared" ref="M3:M66" si="2">_xlfn.CONCAT(K3,"-",L3)</f>
        <v>SMT-511</v>
      </c>
    </row>
    <row r="4" spans="1:13" x14ac:dyDescent="0.25">
      <c r="A4">
        <v>3</v>
      </c>
      <c r="B4" s="6" t="s">
        <v>13</v>
      </c>
      <c r="C4" s="6">
        <v>5650773</v>
      </c>
      <c r="D4" s="7" t="s">
        <v>14</v>
      </c>
      <c r="E4" s="8">
        <v>61000</v>
      </c>
      <c r="F4" s="9" t="s">
        <v>22</v>
      </c>
      <c r="G4" s="8">
        <v>0</v>
      </c>
      <c r="H4" s="8">
        <v>1050000</v>
      </c>
      <c r="I4" s="9"/>
      <c r="J4" s="10" t="s">
        <v>23</v>
      </c>
      <c r="K4" t="str">
        <f t="shared" si="0"/>
        <v>SOI</v>
      </c>
      <c r="L4" t="str">
        <f t="shared" si="1"/>
        <v>340</v>
      </c>
      <c r="M4" t="str">
        <f t="shared" si="2"/>
        <v>SOI-340</v>
      </c>
    </row>
    <row r="5" spans="1:13" x14ac:dyDescent="0.25">
      <c r="A5">
        <v>4</v>
      </c>
      <c r="B5" s="6" t="s">
        <v>15</v>
      </c>
      <c r="C5" s="6">
        <v>88156566</v>
      </c>
      <c r="D5" s="7" t="s">
        <v>16</v>
      </c>
      <c r="E5" s="8"/>
      <c r="F5" s="9"/>
      <c r="G5" s="8"/>
      <c r="H5" s="8"/>
      <c r="I5" s="9"/>
      <c r="J5" s="10" t="s">
        <v>24</v>
      </c>
      <c r="K5" t="str">
        <f t="shared" si="0"/>
        <v>SOI</v>
      </c>
      <c r="L5" t="str">
        <f t="shared" si="1"/>
        <v>387</v>
      </c>
      <c r="M5" t="str">
        <f t="shared" si="2"/>
        <v>SOI-387</v>
      </c>
    </row>
    <row r="6" spans="1:13" x14ac:dyDescent="0.25">
      <c r="A6">
        <v>5</v>
      </c>
      <c r="B6" s="6" t="s">
        <v>17</v>
      </c>
      <c r="C6" s="6">
        <v>91542497</v>
      </c>
      <c r="D6" s="7" t="s">
        <v>18</v>
      </c>
      <c r="E6" s="8"/>
      <c r="F6" s="9"/>
      <c r="G6" s="8"/>
      <c r="H6" s="8"/>
      <c r="I6" s="9"/>
      <c r="J6" s="10" t="s">
        <v>25</v>
      </c>
      <c r="K6" t="str">
        <f t="shared" si="0"/>
        <v>SOI</v>
      </c>
      <c r="L6" t="str">
        <f t="shared" si="1"/>
        <v>869</v>
      </c>
      <c r="M6" t="str">
        <f t="shared" si="2"/>
        <v>SOI-869</v>
      </c>
    </row>
    <row r="7" spans="1:13" x14ac:dyDescent="0.25">
      <c r="A7">
        <v>6</v>
      </c>
      <c r="B7" s="6" t="s">
        <v>26</v>
      </c>
      <c r="C7" s="6">
        <v>13821506</v>
      </c>
      <c r="D7" s="7" t="s">
        <v>27</v>
      </c>
      <c r="E7" s="8">
        <v>61000</v>
      </c>
      <c r="F7" s="9" t="s">
        <v>19</v>
      </c>
      <c r="G7" s="8">
        <v>810000</v>
      </c>
      <c r="H7" s="8">
        <v>240000</v>
      </c>
      <c r="I7" s="9" t="s">
        <v>19</v>
      </c>
      <c r="J7" s="10" t="s">
        <v>28</v>
      </c>
      <c r="K7" t="str">
        <f t="shared" si="0"/>
        <v>SOI</v>
      </c>
      <c r="L7" t="str">
        <f t="shared" si="1"/>
        <v>903</v>
      </c>
      <c r="M7" t="str">
        <f t="shared" si="2"/>
        <v>SOI-903</v>
      </c>
    </row>
    <row r="8" spans="1:13" x14ac:dyDescent="0.25">
      <c r="A8">
        <v>7</v>
      </c>
      <c r="B8" s="6" t="s">
        <v>29</v>
      </c>
      <c r="C8" s="6">
        <v>60263885</v>
      </c>
      <c r="D8" s="7" t="s">
        <v>30</v>
      </c>
      <c r="E8" s="8">
        <v>61000</v>
      </c>
      <c r="F8" s="9" t="s">
        <v>22</v>
      </c>
      <c r="G8" s="8">
        <v>0</v>
      </c>
      <c r="H8" s="8">
        <v>1050000</v>
      </c>
      <c r="I8" s="9" t="s">
        <v>19</v>
      </c>
      <c r="J8" s="10" t="s">
        <v>35</v>
      </c>
      <c r="K8" t="str">
        <f t="shared" si="0"/>
        <v>SOZ</v>
      </c>
      <c r="L8" t="str">
        <f t="shared" si="1"/>
        <v>067</v>
      </c>
      <c r="M8" t="str">
        <f t="shared" si="2"/>
        <v>SOZ-067</v>
      </c>
    </row>
    <row r="9" spans="1:13" x14ac:dyDescent="0.25">
      <c r="A9">
        <v>8</v>
      </c>
      <c r="B9" s="6" t="s">
        <v>31</v>
      </c>
      <c r="C9" s="6">
        <v>13703290</v>
      </c>
      <c r="D9" s="7" t="s">
        <v>32</v>
      </c>
      <c r="E9" s="8"/>
      <c r="F9" s="9"/>
      <c r="G9" s="8"/>
      <c r="H9" s="8"/>
      <c r="I9" s="9"/>
      <c r="J9" s="10" t="s">
        <v>36</v>
      </c>
      <c r="K9" t="str">
        <f t="shared" si="0"/>
        <v>SOZ</v>
      </c>
      <c r="L9" t="str">
        <f t="shared" si="1"/>
        <v>266</v>
      </c>
      <c r="M9" t="str">
        <f t="shared" si="2"/>
        <v>SOZ-266</v>
      </c>
    </row>
    <row r="10" spans="1:13" x14ac:dyDescent="0.25">
      <c r="A10">
        <v>9</v>
      </c>
      <c r="B10" s="6" t="s">
        <v>33</v>
      </c>
      <c r="C10" s="6">
        <v>1098797721</v>
      </c>
      <c r="D10" s="7" t="s">
        <v>34</v>
      </c>
      <c r="E10" s="8">
        <v>61000</v>
      </c>
      <c r="F10" s="9" t="s">
        <v>22</v>
      </c>
      <c r="G10" s="8">
        <v>0</v>
      </c>
      <c r="H10" s="8">
        <v>1050000</v>
      </c>
      <c r="I10" s="9" t="s">
        <v>19</v>
      </c>
      <c r="J10" s="10" t="s">
        <v>37</v>
      </c>
      <c r="K10" t="str">
        <f t="shared" si="0"/>
        <v>SOZ</v>
      </c>
      <c r="L10" t="str">
        <f t="shared" si="1"/>
        <v>284</v>
      </c>
      <c r="M10" t="str">
        <f t="shared" si="2"/>
        <v>SOZ-284</v>
      </c>
    </row>
    <row r="11" spans="1:13" x14ac:dyDescent="0.25">
      <c r="A11">
        <v>10</v>
      </c>
      <c r="B11" s="6" t="s">
        <v>38</v>
      </c>
      <c r="C11" s="6">
        <v>91001707</v>
      </c>
      <c r="D11" s="7" t="s">
        <v>39</v>
      </c>
      <c r="E11" s="8">
        <v>61000</v>
      </c>
      <c r="F11" s="9" t="s">
        <v>22</v>
      </c>
      <c r="G11" s="8">
        <v>0</v>
      </c>
      <c r="H11" s="8">
        <v>1050000</v>
      </c>
      <c r="I11" s="9" t="s">
        <v>19</v>
      </c>
      <c r="J11" s="10" t="s">
        <v>40</v>
      </c>
      <c r="K11" t="str">
        <f t="shared" si="0"/>
        <v>SOZ</v>
      </c>
      <c r="L11" t="str">
        <f t="shared" si="1"/>
        <v>539</v>
      </c>
      <c r="M11" t="str">
        <f t="shared" si="2"/>
        <v>SOZ-539</v>
      </c>
    </row>
    <row r="12" spans="1:13" x14ac:dyDescent="0.25">
      <c r="A12">
        <v>11</v>
      </c>
      <c r="B12" s="6" t="s">
        <v>41</v>
      </c>
      <c r="C12" s="6">
        <v>91210302</v>
      </c>
      <c r="D12" s="7" t="s">
        <v>42</v>
      </c>
      <c r="E12" s="8">
        <v>61000</v>
      </c>
      <c r="F12" s="9" t="s">
        <v>19</v>
      </c>
      <c r="G12" s="8">
        <v>1000000</v>
      </c>
      <c r="H12" s="8">
        <v>50000</v>
      </c>
      <c r="I12" s="9" t="s">
        <v>19</v>
      </c>
      <c r="J12" s="10" t="s">
        <v>43</v>
      </c>
      <c r="K12" t="str">
        <f t="shared" si="0"/>
        <v>SRZ</v>
      </c>
      <c r="L12" t="str">
        <f t="shared" si="1"/>
        <v>618</v>
      </c>
      <c r="M12" t="str">
        <f t="shared" si="2"/>
        <v>SRZ-618</v>
      </c>
    </row>
    <row r="13" spans="1:13" x14ac:dyDescent="0.25">
      <c r="A13">
        <v>12</v>
      </c>
      <c r="B13" s="6" t="s">
        <v>44</v>
      </c>
      <c r="C13" s="6">
        <v>91277820</v>
      </c>
      <c r="D13" s="7" t="s">
        <v>45</v>
      </c>
      <c r="E13" s="8"/>
      <c r="F13" s="9"/>
      <c r="G13" s="8"/>
      <c r="H13" s="8"/>
      <c r="I13" s="9"/>
      <c r="J13" s="10" t="s">
        <v>50</v>
      </c>
      <c r="K13" t="str">
        <f t="shared" si="0"/>
        <v>SRZ</v>
      </c>
      <c r="L13" t="str">
        <f t="shared" si="1"/>
        <v>791</v>
      </c>
      <c r="M13" t="str">
        <f t="shared" si="2"/>
        <v>SRZ-791</v>
      </c>
    </row>
    <row r="14" spans="1:13" x14ac:dyDescent="0.25">
      <c r="A14">
        <v>13</v>
      </c>
      <c r="B14" s="6" t="s">
        <v>46</v>
      </c>
      <c r="C14" s="6">
        <v>5575813</v>
      </c>
      <c r="D14" s="7" t="s">
        <v>47</v>
      </c>
      <c r="E14" s="8">
        <v>61000</v>
      </c>
      <c r="F14" s="9" t="s">
        <v>19</v>
      </c>
      <c r="G14" s="8">
        <v>840000</v>
      </c>
      <c r="H14" s="8">
        <v>210000</v>
      </c>
      <c r="I14" s="9" t="s">
        <v>19</v>
      </c>
      <c r="J14" s="10" t="s">
        <v>51</v>
      </c>
      <c r="K14" t="str">
        <f t="shared" si="0"/>
        <v>SRZ</v>
      </c>
      <c r="L14" t="str">
        <f t="shared" si="1"/>
        <v>813</v>
      </c>
      <c r="M14" t="str">
        <f t="shared" si="2"/>
        <v>SRZ-813</v>
      </c>
    </row>
    <row r="15" spans="1:13" x14ac:dyDescent="0.25">
      <c r="A15">
        <v>14</v>
      </c>
      <c r="B15" s="6" t="s">
        <v>48</v>
      </c>
      <c r="C15" s="6">
        <v>27949957</v>
      </c>
      <c r="D15" s="7" t="s">
        <v>49</v>
      </c>
      <c r="E15" s="8"/>
      <c r="F15" s="9"/>
      <c r="G15" s="8"/>
      <c r="H15" s="8"/>
      <c r="I15" s="9"/>
      <c r="J15" s="10" t="s">
        <v>52</v>
      </c>
      <c r="K15" t="str">
        <f t="shared" si="0"/>
        <v>SRZ</v>
      </c>
      <c r="L15" t="str">
        <f t="shared" si="1"/>
        <v>877</v>
      </c>
      <c r="M15" t="str">
        <f t="shared" si="2"/>
        <v>SRZ-877</v>
      </c>
    </row>
    <row r="16" spans="1:13" x14ac:dyDescent="0.25">
      <c r="A16">
        <v>15</v>
      </c>
      <c r="B16" s="11" t="s">
        <v>53</v>
      </c>
      <c r="C16" s="11">
        <v>20470984</v>
      </c>
      <c r="D16" s="12" t="s">
        <v>54</v>
      </c>
      <c r="E16" s="13">
        <v>61000</v>
      </c>
      <c r="F16" s="14" t="s">
        <v>55</v>
      </c>
      <c r="G16" s="13" t="s">
        <v>55</v>
      </c>
      <c r="H16" s="13">
        <v>210000</v>
      </c>
      <c r="I16" s="9"/>
      <c r="J16" s="10" t="s">
        <v>56</v>
      </c>
      <c r="K16" t="str">
        <f t="shared" si="0"/>
        <v>SRZ</v>
      </c>
      <c r="L16" t="str">
        <f t="shared" si="1"/>
        <v>891</v>
      </c>
      <c r="M16" t="str">
        <f t="shared" si="2"/>
        <v>SRZ-891</v>
      </c>
    </row>
    <row r="17" spans="1:13" x14ac:dyDescent="0.25">
      <c r="A17">
        <v>16</v>
      </c>
      <c r="B17" s="6" t="s">
        <v>57</v>
      </c>
      <c r="C17" s="6">
        <v>63356797</v>
      </c>
      <c r="D17" s="7" t="s">
        <v>58</v>
      </c>
      <c r="E17" s="8">
        <v>61000</v>
      </c>
      <c r="F17" s="9" t="s">
        <v>19</v>
      </c>
      <c r="G17" s="8">
        <v>735000</v>
      </c>
      <c r="H17" s="8">
        <v>315000</v>
      </c>
      <c r="I17" s="9" t="s">
        <v>19</v>
      </c>
      <c r="J17" s="10" t="s">
        <v>67</v>
      </c>
      <c r="K17" t="str">
        <f t="shared" si="0"/>
        <v>SSX</v>
      </c>
      <c r="L17" t="str">
        <f t="shared" si="1"/>
        <v>858</v>
      </c>
      <c r="M17" t="str">
        <f t="shared" si="2"/>
        <v>SSX-858</v>
      </c>
    </row>
    <row r="18" spans="1:13" x14ac:dyDescent="0.25">
      <c r="A18">
        <v>17</v>
      </c>
      <c r="B18" s="6" t="s">
        <v>59</v>
      </c>
      <c r="C18" s="6">
        <v>91298233</v>
      </c>
      <c r="D18" s="7" t="s">
        <v>60</v>
      </c>
      <c r="E18" s="8"/>
      <c r="F18" s="9"/>
      <c r="G18" s="8"/>
      <c r="H18" s="8"/>
      <c r="I18" s="9"/>
      <c r="J18" s="10" t="s">
        <v>68</v>
      </c>
      <c r="K18" t="str">
        <f t="shared" si="0"/>
        <v>SSX</v>
      </c>
      <c r="L18" t="str">
        <f t="shared" si="1"/>
        <v>875</v>
      </c>
      <c r="M18" t="str">
        <f t="shared" si="2"/>
        <v>SSX-875</v>
      </c>
    </row>
    <row r="19" spans="1:13" x14ac:dyDescent="0.25">
      <c r="A19">
        <v>18</v>
      </c>
      <c r="B19" s="6" t="s">
        <v>61</v>
      </c>
      <c r="C19" s="6">
        <v>1098637488</v>
      </c>
      <c r="D19" s="7" t="s">
        <v>62</v>
      </c>
      <c r="E19" s="8">
        <v>61000</v>
      </c>
      <c r="F19" s="9" t="s">
        <v>22</v>
      </c>
      <c r="G19" s="8">
        <v>0</v>
      </c>
      <c r="H19" s="8">
        <v>1050000</v>
      </c>
      <c r="I19" s="9" t="s">
        <v>19</v>
      </c>
      <c r="J19" s="10" t="s">
        <v>69</v>
      </c>
      <c r="K19" t="str">
        <f t="shared" si="0"/>
        <v>SSX</v>
      </c>
      <c r="L19" t="str">
        <f t="shared" si="1"/>
        <v>897</v>
      </c>
      <c r="M19" t="str">
        <f t="shared" si="2"/>
        <v>SSX-897</v>
      </c>
    </row>
    <row r="20" spans="1:13" x14ac:dyDescent="0.25">
      <c r="A20">
        <v>19</v>
      </c>
      <c r="B20" s="6" t="s">
        <v>63</v>
      </c>
      <c r="C20" s="6">
        <v>28033297</v>
      </c>
      <c r="D20" s="7" t="s">
        <v>64</v>
      </c>
      <c r="E20" s="8"/>
      <c r="F20" s="9"/>
      <c r="G20" s="8"/>
      <c r="H20" s="8"/>
      <c r="I20" s="9"/>
      <c r="J20" s="10" t="s">
        <v>70</v>
      </c>
      <c r="K20" t="str">
        <f t="shared" si="0"/>
        <v>SSX</v>
      </c>
      <c r="L20" t="str">
        <f t="shared" si="1"/>
        <v>928</v>
      </c>
      <c r="M20" t="str">
        <f t="shared" si="2"/>
        <v>SSX-928</v>
      </c>
    </row>
    <row r="21" spans="1:13" x14ac:dyDescent="0.25">
      <c r="A21">
        <v>20</v>
      </c>
      <c r="B21" s="6" t="s">
        <v>65</v>
      </c>
      <c r="C21" s="6">
        <v>91274245</v>
      </c>
      <c r="D21" s="7" t="s">
        <v>66</v>
      </c>
      <c r="E21" s="8"/>
      <c r="F21" s="9"/>
      <c r="G21" s="8"/>
      <c r="H21" s="8"/>
      <c r="I21" s="9"/>
      <c r="J21" s="10" t="s">
        <v>71</v>
      </c>
      <c r="K21" t="str">
        <f t="shared" si="0"/>
        <v>SSY</v>
      </c>
      <c r="L21" t="str">
        <f t="shared" si="1"/>
        <v>022</v>
      </c>
      <c r="M21" t="str">
        <f t="shared" si="2"/>
        <v>SSY-022</v>
      </c>
    </row>
    <row r="22" spans="1:13" x14ac:dyDescent="0.25">
      <c r="A22">
        <v>21</v>
      </c>
      <c r="B22" s="6" t="s">
        <v>72</v>
      </c>
      <c r="C22" s="6">
        <v>1098757477</v>
      </c>
      <c r="D22" s="7" t="s">
        <v>73</v>
      </c>
      <c r="E22" s="8">
        <v>61000</v>
      </c>
      <c r="F22" s="9" t="s">
        <v>19</v>
      </c>
      <c r="G22" s="8">
        <v>1050000</v>
      </c>
      <c r="H22" s="8">
        <v>0</v>
      </c>
      <c r="I22" s="9" t="s">
        <v>19</v>
      </c>
      <c r="J22" s="10" t="s">
        <v>74</v>
      </c>
      <c r="K22" t="str">
        <f t="shared" si="0"/>
        <v>SSY</v>
      </c>
      <c r="L22" t="str">
        <f t="shared" si="1"/>
        <v>154</v>
      </c>
      <c r="M22" t="str">
        <f t="shared" si="2"/>
        <v>SSY-154</v>
      </c>
    </row>
    <row r="23" spans="1:13" x14ac:dyDescent="0.25">
      <c r="A23">
        <v>22</v>
      </c>
      <c r="B23" s="6" t="s">
        <v>75</v>
      </c>
      <c r="C23" s="6">
        <v>63540383</v>
      </c>
      <c r="D23" s="7" t="s">
        <v>76</v>
      </c>
      <c r="E23" s="8">
        <v>61000</v>
      </c>
      <c r="F23" s="9" t="s">
        <v>19</v>
      </c>
      <c r="G23" s="8">
        <v>840000</v>
      </c>
      <c r="H23" s="8">
        <v>210000</v>
      </c>
      <c r="I23" s="9" t="s">
        <v>19</v>
      </c>
      <c r="J23" s="10" t="s">
        <v>81</v>
      </c>
      <c r="K23" t="str">
        <f t="shared" si="0"/>
        <v>SSY</v>
      </c>
      <c r="L23" t="str">
        <f t="shared" si="1"/>
        <v>203</v>
      </c>
      <c r="M23" t="str">
        <f t="shared" si="2"/>
        <v>SSY-203</v>
      </c>
    </row>
    <row r="24" spans="1:13" x14ac:dyDescent="0.25">
      <c r="A24">
        <v>23</v>
      </c>
      <c r="B24" s="6" t="s">
        <v>77</v>
      </c>
      <c r="C24" s="6">
        <v>91464248</v>
      </c>
      <c r="D24" s="7" t="s">
        <v>78</v>
      </c>
      <c r="E24" s="8"/>
      <c r="F24" s="9"/>
      <c r="G24" s="8"/>
      <c r="H24" s="8"/>
      <c r="I24" s="9"/>
      <c r="J24" s="10" t="s">
        <v>82</v>
      </c>
      <c r="K24" t="str">
        <f t="shared" si="0"/>
        <v>SSY</v>
      </c>
      <c r="L24" t="str">
        <f t="shared" si="1"/>
        <v>204</v>
      </c>
      <c r="M24" t="str">
        <f t="shared" si="2"/>
        <v>SSY-204</v>
      </c>
    </row>
    <row r="25" spans="1:13" x14ac:dyDescent="0.25">
      <c r="A25">
        <v>24</v>
      </c>
      <c r="B25" s="6" t="s">
        <v>79</v>
      </c>
      <c r="C25" s="6">
        <v>63352095</v>
      </c>
      <c r="D25" s="7" t="s">
        <v>80</v>
      </c>
      <c r="E25" s="8">
        <v>61000</v>
      </c>
      <c r="F25" s="9" t="s">
        <v>22</v>
      </c>
      <c r="G25" s="8">
        <v>0</v>
      </c>
      <c r="H25" s="8">
        <v>1050000</v>
      </c>
      <c r="I25" s="9"/>
      <c r="J25" s="10" t="s">
        <v>83</v>
      </c>
      <c r="K25" t="str">
        <f t="shared" si="0"/>
        <v>SSY</v>
      </c>
      <c r="L25" t="str">
        <f t="shared" si="1"/>
        <v>207</v>
      </c>
      <c r="M25" t="str">
        <f t="shared" si="2"/>
        <v>SSY-207</v>
      </c>
    </row>
    <row r="26" spans="1:13" x14ac:dyDescent="0.25">
      <c r="A26">
        <v>25</v>
      </c>
      <c r="B26" s="6" t="s">
        <v>84</v>
      </c>
      <c r="C26" s="6">
        <v>91278127</v>
      </c>
      <c r="D26" s="7" t="s">
        <v>85</v>
      </c>
      <c r="E26" s="8"/>
      <c r="F26" s="9"/>
      <c r="G26" s="8"/>
      <c r="H26" s="8"/>
      <c r="I26" s="9"/>
      <c r="J26" s="10" t="s">
        <v>90</v>
      </c>
      <c r="K26" t="str">
        <f t="shared" si="0"/>
        <v>SSY</v>
      </c>
      <c r="L26" t="str">
        <f t="shared" si="1"/>
        <v>429</v>
      </c>
      <c r="M26" t="str">
        <f t="shared" si="2"/>
        <v>SSY-429</v>
      </c>
    </row>
    <row r="27" spans="1:13" x14ac:dyDescent="0.25">
      <c r="A27">
        <v>26</v>
      </c>
      <c r="B27" s="6" t="s">
        <v>86</v>
      </c>
      <c r="C27" s="6">
        <v>60257023</v>
      </c>
      <c r="D27" s="7" t="s">
        <v>87</v>
      </c>
      <c r="E27" s="8"/>
      <c r="F27" s="9"/>
      <c r="G27" s="8"/>
      <c r="H27" s="8"/>
      <c r="I27" s="9"/>
      <c r="J27" s="10" t="s">
        <v>91</v>
      </c>
      <c r="K27" t="str">
        <f t="shared" si="0"/>
        <v>SSY</v>
      </c>
      <c r="L27" t="str">
        <f t="shared" si="1"/>
        <v>483</v>
      </c>
      <c r="M27" t="str">
        <f t="shared" si="2"/>
        <v>SSY-483</v>
      </c>
    </row>
    <row r="28" spans="1:13" x14ac:dyDescent="0.25">
      <c r="A28">
        <v>27</v>
      </c>
      <c r="B28" s="6" t="s">
        <v>88</v>
      </c>
      <c r="C28" s="6">
        <v>91542662</v>
      </c>
      <c r="D28" s="7" t="s">
        <v>89</v>
      </c>
      <c r="E28" s="8">
        <v>61000</v>
      </c>
      <c r="F28" s="9" t="s">
        <v>22</v>
      </c>
      <c r="G28" s="8">
        <v>0</v>
      </c>
      <c r="H28" s="8">
        <v>1050000</v>
      </c>
      <c r="I28" s="9" t="s">
        <v>19</v>
      </c>
      <c r="J28" s="10" t="s">
        <v>92</v>
      </c>
      <c r="K28" t="str">
        <f t="shared" si="0"/>
        <v>SSY</v>
      </c>
      <c r="L28" t="str">
        <f t="shared" si="1"/>
        <v>534</v>
      </c>
      <c r="M28" t="str">
        <f t="shared" si="2"/>
        <v>SSY-534</v>
      </c>
    </row>
    <row r="29" spans="1:13" x14ac:dyDescent="0.25">
      <c r="A29">
        <v>28</v>
      </c>
      <c r="B29" s="6" t="s">
        <v>93</v>
      </c>
      <c r="C29" s="6">
        <v>91268569</v>
      </c>
      <c r="D29" s="7" t="s">
        <v>94</v>
      </c>
      <c r="E29" s="8">
        <v>61000</v>
      </c>
      <c r="F29" s="9" t="s">
        <v>19</v>
      </c>
      <c r="G29" s="8">
        <v>840000</v>
      </c>
      <c r="H29" s="8">
        <v>210000</v>
      </c>
      <c r="I29" s="9" t="s">
        <v>19</v>
      </c>
      <c r="J29" s="10" t="s">
        <v>95</v>
      </c>
      <c r="K29" t="str">
        <f t="shared" si="0"/>
        <v>SSY</v>
      </c>
      <c r="L29" t="str">
        <f t="shared" si="1"/>
        <v>994</v>
      </c>
      <c r="M29" t="str">
        <f t="shared" si="2"/>
        <v>SSY-994</v>
      </c>
    </row>
    <row r="30" spans="1:13" x14ac:dyDescent="0.25">
      <c r="A30">
        <v>29</v>
      </c>
      <c r="B30" s="6" t="s">
        <v>96</v>
      </c>
      <c r="C30" s="6">
        <v>91227028</v>
      </c>
      <c r="D30" s="7" t="s">
        <v>97</v>
      </c>
      <c r="E30" s="8"/>
      <c r="F30" s="9"/>
      <c r="G30" s="8"/>
      <c r="H30" s="8"/>
      <c r="I30" s="9"/>
      <c r="J30" s="10" t="s">
        <v>98</v>
      </c>
      <c r="K30" t="str">
        <f t="shared" si="0"/>
        <v>SSZ</v>
      </c>
      <c r="L30" t="str">
        <f t="shared" si="1"/>
        <v>817</v>
      </c>
      <c r="M30" t="str">
        <f t="shared" si="2"/>
        <v>SSZ-817</v>
      </c>
    </row>
    <row r="31" spans="1:13" x14ac:dyDescent="0.25">
      <c r="A31">
        <v>30</v>
      </c>
      <c r="B31" s="6" t="s">
        <v>99</v>
      </c>
      <c r="C31" s="6">
        <v>13818602</v>
      </c>
      <c r="D31" s="7" t="s">
        <v>100</v>
      </c>
      <c r="E31" s="8">
        <v>61000</v>
      </c>
      <c r="F31" s="9" t="s">
        <v>19</v>
      </c>
      <c r="G31" s="8">
        <v>840000</v>
      </c>
      <c r="H31" s="8">
        <v>210000</v>
      </c>
      <c r="I31" s="9" t="s">
        <v>19</v>
      </c>
      <c r="J31" s="10" t="s">
        <v>111</v>
      </c>
      <c r="K31" t="str">
        <f t="shared" si="0"/>
        <v>STA</v>
      </c>
      <c r="L31" t="str">
        <f t="shared" si="1"/>
        <v>110</v>
      </c>
      <c r="M31" t="str">
        <f t="shared" si="2"/>
        <v>STA-110</v>
      </c>
    </row>
    <row r="32" spans="1:13" x14ac:dyDescent="0.25">
      <c r="A32">
        <v>31</v>
      </c>
      <c r="B32" s="6" t="s">
        <v>101</v>
      </c>
      <c r="C32" s="6">
        <v>13809187</v>
      </c>
      <c r="D32" s="7" t="s">
        <v>102</v>
      </c>
      <c r="E32" s="8">
        <v>61000</v>
      </c>
      <c r="F32" s="8" t="s">
        <v>19</v>
      </c>
      <c r="G32" s="8">
        <v>735000</v>
      </c>
      <c r="H32" s="8">
        <v>315000</v>
      </c>
      <c r="I32" s="9" t="s">
        <v>19</v>
      </c>
      <c r="J32" s="10" t="s">
        <v>112</v>
      </c>
      <c r="K32" t="str">
        <f t="shared" si="0"/>
        <v>STA</v>
      </c>
      <c r="L32" t="str">
        <f t="shared" si="1"/>
        <v>127</v>
      </c>
      <c r="M32" t="str">
        <f t="shared" si="2"/>
        <v>STA-127</v>
      </c>
    </row>
    <row r="33" spans="1:13" x14ac:dyDescent="0.25">
      <c r="A33">
        <v>32</v>
      </c>
      <c r="B33" s="6" t="s">
        <v>103</v>
      </c>
      <c r="C33" s="6">
        <v>13805401</v>
      </c>
      <c r="D33" s="7" t="s">
        <v>104</v>
      </c>
      <c r="E33" s="8">
        <v>61000</v>
      </c>
      <c r="F33" s="9" t="s">
        <v>22</v>
      </c>
      <c r="G33" s="8">
        <v>0</v>
      </c>
      <c r="H33" s="8">
        <v>1050000</v>
      </c>
      <c r="I33" s="9" t="s">
        <v>19</v>
      </c>
      <c r="J33" s="10" t="s">
        <v>113</v>
      </c>
      <c r="K33" t="str">
        <f t="shared" si="0"/>
        <v>STA</v>
      </c>
      <c r="L33" t="str">
        <f t="shared" si="1"/>
        <v>141</v>
      </c>
      <c r="M33" t="str">
        <f t="shared" si="2"/>
        <v>STA-141</v>
      </c>
    </row>
    <row r="34" spans="1:13" x14ac:dyDescent="0.25">
      <c r="A34">
        <v>33</v>
      </c>
      <c r="B34" s="6" t="s">
        <v>105</v>
      </c>
      <c r="C34" s="6">
        <v>1102350847</v>
      </c>
      <c r="D34" s="7" t="s">
        <v>106</v>
      </c>
      <c r="E34" s="8"/>
      <c r="F34" s="9"/>
      <c r="G34" s="8"/>
      <c r="H34" s="8"/>
      <c r="I34" s="9"/>
      <c r="J34" s="10" t="s">
        <v>114</v>
      </c>
      <c r="K34" t="str">
        <f t="shared" si="0"/>
        <v>STA</v>
      </c>
      <c r="L34" t="str">
        <f t="shared" si="1"/>
        <v>634</v>
      </c>
      <c r="M34" t="str">
        <f t="shared" si="2"/>
        <v>STA-634</v>
      </c>
    </row>
    <row r="35" spans="1:13" x14ac:dyDescent="0.25">
      <c r="A35">
        <v>34</v>
      </c>
      <c r="B35" s="6" t="s">
        <v>107</v>
      </c>
      <c r="C35" s="6">
        <v>91216688</v>
      </c>
      <c r="D35" s="7" t="s">
        <v>108</v>
      </c>
      <c r="E35" s="8">
        <v>61000</v>
      </c>
      <c r="F35" s="9" t="s">
        <v>22</v>
      </c>
      <c r="G35" s="8">
        <v>0</v>
      </c>
      <c r="H35" s="8">
        <v>1050000</v>
      </c>
      <c r="I35" s="9"/>
      <c r="J35" s="10" t="s">
        <v>115</v>
      </c>
      <c r="K35" t="str">
        <f t="shared" si="0"/>
        <v>STA</v>
      </c>
      <c r="L35" t="str">
        <f t="shared" si="1"/>
        <v>726</v>
      </c>
      <c r="M35" t="str">
        <f t="shared" si="2"/>
        <v>STA-726</v>
      </c>
    </row>
    <row r="36" spans="1:13" x14ac:dyDescent="0.25">
      <c r="A36">
        <v>35</v>
      </c>
      <c r="B36" s="6" t="s">
        <v>109</v>
      </c>
      <c r="C36" s="6">
        <v>13816377</v>
      </c>
      <c r="D36" s="7" t="s">
        <v>110</v>
      </c>
      <c r="E36" s="8">
        <v>61000</v>
      </c>
      <c r="F36" s="9" t="s">
        <v>19</v>
      </c>
      <c r="G36" s="8">
        <v>735000</v>
      </c>
      <c r="H36" s="8">
        <v>315000</v>
      </c>
      <c r="I36" s="9" t="s">
        <v>19</v>
      </c>
      <c r="J36" s="10" t="s">
        <v>116</v>
      </c>
      <c r="K36" t="str">
        <f t="shared" si="0"/>
        <v>SUD</v>
      </c>
      <c r="L36" t="str">
        <f t="shared" si="1"/>
        <v>160</v>
      </c>
      <c r="M36" t="str">
        <f t="shared" si="2"/>
        <v>SUD-160</v>
      </c>
    </row>
    <row r="37" spans="1:13" x14ac:dyDescent="0.25">
      <c r="A37">
        <v>36</v>
      </c>
      <c r="B37" s="6" t="s">
        <v>117</v>
      </c>
      <c r="C37" s="6">
        <v>13844254</v>
      </c>
      <c r="D37" s="7" t="s">
        <v>118</v>
      </c>
      <c r="E37" s="8">
        <v>61000</v>
      </c>
      <c r="F37" s="9" t="s">
        <v>19</v>
      </c>
      <c r="G37" s="8">
        <v>556000</v>
      </c>
      <c r="H37" s="8">
        <v>494000</v>
      </c>
      <c r="I37" s="9" t="s">
        <v>19</v>
      </c>
      <c r="J37" s="10" t="s">
        <v>119</v>
      </c>
      <c r="K37" t="str">
        <f t="shared" si="0"/>
        <v>SUD</v>
      </c>
      <c r="L37" t="str">
        <f t="shared" si="1"/>
        <v>537</v>
      </c>
      <c r="M37" t="str">
        <f t="shared" si="2"/>
        <v>SUD-537</v>
      </c>
    </row>
    <row r="38" spans="1:13" x14ac:dyDescent="0.25">
      <c r="A38">
        <v>37</v>
      </c>
      <c r="B38" s="6" t="s">
        <v>120</v>
      </c>
      <c r="C38" s="6">
        <v>91076237</v>
      </c>
      <c r="D38" s="7" t="s">
        <v>121</v>
      </c>
      <c r="E38" s="8"/>
      <c r="F38" s="9"/>
      <c r="G38" s="8"/>
      <c r="H38" s="8"/>
      <c r="I38" s="9"/>
      <c r="J38" s="10" t="s">
        <v>122</v>
      </c>
      <c r="K38" t="str">
        <f t="shared" si="0"/>
        <v>SUD</v>
      </c>
      <c r="L38" t="str">
        <f t="shared" si="1"/>
        <v>602</v>
      </c>
      <c r="M38" t="str">
        <f t="shared" si="2"/>
        <v>SUD-602</v>
      </c>
    </row>
    <row r="39" spans="1:13" x14ac:dyDescent="0.25">
      <c r="A39">
        <v>38</v>
      </c>
      <c r="B39" s="15" t="s">
        <v>123</v>
      </c>
      <c r="C39" s="15">
        <v>37824224</v>
      </c>
      <c r="D39" s="16" t="s">
        <v>124</v>
      </c>
      <c r="E39" s="8">
        <v>61000</v>
      </c>
      <c r="F39" s="9" t="s">
        <v>19</v>
      </c>
      <c r="G39" s="8">
        <v>1050000</v>
      </c>
      <c r="H39" s="8">
        <v>0</v>
      </c>
      <c r="I39" s="9" t="s">
        <v>19</v>
      </c>
      <c r="J39" s="10" t="s">
        <v>132</v>
      </c>
      <c r="K39" t="str">
        <f t="shared" si="0"/>
        <v>SUD</v>
      </c>
      <c r="L39" t="str">
        <f t="shared" si="1"/>
        <v>629</v>
      </c>
      <c r="M39" t="str">
        <f t="shared" si="2"/>
        <v>SUD-629</v>
      </c>
    </row>
    <row r="40" spans="1:13" x14ac:dyDescent="0.25">
      <c r="A40">
        <v>39</v>
      </c>
      <c r="B40" s="6" t="s">
        <v>125</v>
      </c>
      <c r="C40" s="6">
        <v>13810450</v>
      </c>
      <c r="D40" s="7" t="s">
        <v>126</v>
      </c>
      <c r="E40" s="8">
        <v>61000</v>
      </c>
      <c r="F40" s="9" t="s">
        <v>19</v>
      </c>
      <c r="G40" s="8">
        <v>735000</v>
      </c>
      <c r="H40" s="8">
        <v>315000</v>
      </c>
      <c r="I40" s="9" t="s">
        <v>19</v>
      </c>
      <c r="J40" s="10" t="s">
        <v>133</v>
      </c>
      <c r="K40" t="str">
        <f t="shared" si="0"/>
        <v>SUD</v>
      </c>
      <c r="L40" t="str">
        <f t="shared" si="1"/>
        <v>667</v>
      </c>
      <c r="M40" t="str">
        <f t="shared" si="2"/>
        <v>SUD-667</v>
      </c>
    </row>
    <row r="41" spans="1:13" x14ac:dyDescent="0.25">
      <c r="A41">
        <v>40</v>
      </c>
      <c r="B41" s="15" t="s">
        <v>127</v>
      </c>
      <c r="C41" s="15">
        <v>37824224</v>
      </c>
      <c r="D41" s="16" t="s">
        <v>124</v>
      </c>
      <c r="E41" s="8">
        <v>61000</v>
      </c>
      <c r="F41" s="9" t="s">
        <v>19</v>
      </c>
      <c r="G41" s="8">
        <v>1050000</v>
      </c>
      <c r="H41" s="8">
        <v>0</v>
      </c>
      <c r="I41" s="9" t="s">
        <v>19</v>
      </c>
      <c r="J41" s="10" t="s">
        <v>134</v>
      </c>
      <c r="K41" t="str">
        <f t="shared" si="0"/>
        <v>SUD</v>
      </c>
      <c r="L41" t="str">
        <f t="shared" si="1"/>
        <v>736</v>
      </c>
      <c r="M41" t="str">
        <f t="shared" si="2"/>
        <v>SUD-736</v>
      </c>
    </row>
    <row r="42" spans="1:13" x14ac:dyDescent="0.25">
      <c r="A42">
        <v>41</v>
      </c>
      <c r="B42" s="6" t="s">
        <v>128</v>
      </c>
      <c r="C42" s="6">
        <v>37751421</v>
      </c>
      <c r="D42" s="7" t="s">
        <v>129</v>
      </c>
      <c r="E42" s="8">
        <v>61000</v>
      </c>
      <c r="F42" s="9" t="s">
        <v>22</v>
      </c>
      <c r="G42" s="8">
        <v>0</v>
      </c>
      <c r="H42" s="8">
        <v>1050000</v>
      </c>
      <c r="I42" s="9"/>
      <c r="J42" s="10" t="s">
        <v>135</v>
      </c>
      <c r="K42" t="str">
        <f t="shared" si="0"/>
        <v>SUD</v>
      </c>
      <c r="L42" t="str">
        <f t="shared" si="1"/>
        <v>840</v>
      </c>
      <c r="M42" t="str">
        <f t="shared" si="2"/>
        <v>SUD-840</v>
      </c>
    </row>
    <row r="43" spans="1:13" x14ac:dyDescent="0.25">
      <c r="A43">
        <v>42</v>
      </c>
      <c r="B43" s="6" t="s">
        <v>130</v>
      </c>
      <c r="C43" s="6">
        <v>5383007</v>
      </c>
      <c r="D43" s="7" t="s">
        <v>131</v>
      </c>
      <c r="E43" s="8">
        <v>61000</v>
      </c>
      <c r="F43" s="8" t="s">
        <v>19</v>
      </c>
      <c r="G43" s="8">
        <v>735000</v>
      </c>
      <c r="H43" s="8">
        <v>315000</v>
      </c>
      <c r="I43" s="9" t="s">
        <v>19</v>
      </c>
      <c r="J43" s="10" t="s">
        <v>136</v>
      </c>
      <c r="K43" t="str">
        <f t="shared" si="0"/>
        <v>SUD</v>
      </c>
      <c r="L43" t="str">
        <f t="shared" si="1"/>
        <v>939</v>
      </c>
      <c r="M43" t="str">
        <f t="shared" si="2"/>
        <v>SUD-939</v>
      </c>
    </row>
    <row r="44" spans="1:13" x14ac:dyDescent="0.25">
      <c r="A44">
        <v>43</v>
      </c>
      <c r="B44" s="6" t="s">
        <v>137</v>
      </c>
      <c r="C44" s="6">
        <v>37826686</v>
      </c>
      <c r="D44" s="7" t="s">
        <v>138</v>
      </c>
      <c r="E44" s="8">
        <v>61000</v>
      </c>
      <c r="F44" s="9" t="s">
        <v>22</v>
      </c>
      <c r="G44" s="8">
        <v>0</v>
      </c>
      <c r="H44" s="8">
        <v>1050000</v>
      </c>
      <c r="I44" s="9" t="s">
        <v>19</v>
      </c>
      <c r="J44" s="10" t="s">
        <v>141</v>
      </c>
      <c r="K44" t="str">
        <f t="shared" si="0"/>
        <v>SUE</v>
      </c>
      <c r="L44" t="str">
        <f t="shared" si="1"/>
        <v>071</v>
      </c>
      <c r="M44" t="str">
        <f t="shared" si="2"/>
        <v>SUE-071</v>
      </c>
    </row>
    <row r="45" spans="1:13" x14ac:dyDescent="0.25">
      <c r="A45">
        <v>44</v>
      </c>
      <c r="B45" s="17" t="s">
        <v>139</v>
      </c>
      <c r="C45" s="6">
        <v>13544179</v>
      </c>
      <c r="D45" s="7" t="s">
        <v>140</v>
      </c>
      <c r="E45" s="8">
        <v>61000</v>
      </c>
      <c r="F45" s="9" t="s">
        <v>19</v>
      </c>
      <c r="G45" s="8">
        <v>840000</v>
      </c>
      <c r="H45" s="8">
        <v>210000</v>
      </c>
      <c r="I45" s="9" t="s">
        <v>19</v>
      </c>
      <c r="J45" s="10" t="s">
        <v>142</v>
      </c>
      <c r="K45" t="str">
        <f t="shared" si="0"/>
        <v>SUE</v>
      </c>
      <c r="L45" t="str">
        <f t="shared" si="1"/>
        <v>105</v>
      </c>
      <c r="M45" t="str">
        <f t="shared" si="2"/>
        <v>SUE-105</v>
      </c>
    </row>
    <row r="46" spans="1:13" x14ac:dyDescent="0.25">
      <c r="A46">
        <v>45</v>
      </c>
      <c r="B46" s="6" t="s">
        <v>143</v>
      </c>
      <c r="C46" s="6">
        <v>13876958</v>
      </c>
      <c r="D46" s="7" t="s">
        <v>144</v>
      </c>
      <c r="E46" s="8">
        <v>61000</v>
      </c>
      <c r="F46" s="9" t="s">
        <v>22</v>
      </c>
      <c r="G46" s="8">
        <v>0</v>
      </c>
      <c r="H46" s="8">
        <v>1050000</v>
      </c>
      <c r="I46" s="9"/>
      <c r="J46" s="10" t="s">
        <v>145</v>
      </c>
      <c r="K46" t="str">
        <f t="shared" si="0"/>
        <v>SUE</v>
      </c>
      <c r="L46" t="str">
        <f t="shared" si="1"/>
        <v>469</v>
      </c>
      <c r="M46" t="str">
        <f t="shared" si="2"/>
        <v>SUE-469</v>
      </c>
    </row>
    <row r="47" spans="1:13" x14ac:dyDescent="0.25">
      <c r="A47">
        <v>46</v>
      </c>
      <c r="B47" s="6" t="s">
        <v>146</v>
      </c>
      <c r="C47" s="6">
        <v>63345905</v>
      </c>
      <c r="D47" s="7" t="s">
        <v>147</v>
      </c>
      <c r="E47" s="8"/>
      <c r="F47" s="9"/>
      <c r="G47" s="8"/>
      <c r="H47" s="8"/>
      <c r="I47" s="9"/>
      <c r="J47" s="10" t="s">
        <v>150</v>
      </c>
      <c r="K47" t="str">
        <f t="shared" si="0"/>
        <v>SUF</v>
      </c>
      <c r="L47" t="str">
        <f t="shared" si="1"/>
        <v>479</v>
      </c>
      <c r="M47" t="str">
        <f t="shared" si="2"/>
        <v>SUF-479</v>
      </c>
    </row>
    <row r="48" spans="1:13" x14ac:dyDescent="0.25">
      <c r="A48">
        <v>47</v>
      </c>
      <c r="B48" s="6" t="s">
        <v>148</v>
      </c>
      <c r="C48" s="6">
        <v>91224687</v>
      </c>
      <c r="D48" s="7" t="s">
        <v>149</v>
      </c>
      <c r="E48" s="8">
        <v>61000</v>
      </c>
      <c r="F48" s="8" t="s">
        <v>19</v>
      </c>
      <c r="G48" s="8">
        <v>735000</v>
      </c>
      <c r="H48" s="8">
        <v>315000</v>
      </c>
      <c r="I48" s="9" t="s">
        <v>19</v>
      </c>
      <c r="J48" s="10" t="s">
        <v>151</v>
      </c>
      <c r="K48" t="str">
        <f t="shared" si="0"/>
        <v>SUF</v>
      </c>
      <c r="L48" t="str">
        <f t="shared" si="1"/>
        <v>653</v>
      </c>
      <c r="M48" t="str">
        <f t="shared" si="2"/>
        <v>SUF-653</v>
      </c>
    </row>
    <row r="49" spans="1:13" x14ac:dyDescent="0.25">
      <c r="A49">
        <v>48</v>
      </c>
      <c r="B49" s="6" t="s">
        <v>152</v>
      </c>
      <c r="C49" s="6">
        <v>80765956</v>
      </c>
      <c r="D49" s="7" t="s">
        <v>153</v>
      </c>
      <c r="E49" s="8"/>
      <c r="F49" s="9"/>
      <c r="G49" s="8"/>
      <c r="H49" s="8"/>
      <c r="I49" s="9"/>
      <c r="J49" s="10" t="s">
        <v>154</v>
      </c>
      <c r="K49" t="str">
        <f t="shared" si="0"/>
        <v>SUF</v>
      </c>
      <c r="L49" t="str">
        <f t="shared" si="1"/>
        <v>760</v>
      </c>
      <c r="M49" t="str">
        <f t="shared" si="2"/>
        <v>SUF-760</v>
      </c>
    </row>
    <row r="50" spans="1:13" x14ac:dyDescent="0.25">
      <c r="A50">
        <v>49</v>
      </c>
      <c r="B50" s="6" t="s">
        <v>155</v>
      </c>
      <c r="C50" s="6">
        <v>63499022</v>
      </c>
      <c r="D50" s="7" t="s">
        <v>156</v>
      </c>
      <c r="E50" s="8">
        <v>61000</v>
      </c>
      <c r="F50" s="9" t="s">
        <v>22</v>
      </c>
      <c r="G50" s="8">
        <v>0</v>
      </c>
      <c r="H50" s="8">
        <v>1050000</v>
      </c>
      <c r="I50" s="9" t="s">
        <v>19</v>
      </c>
      <c r="J50" s="10" t="s">
        <v>157</v>
      </c>
      <c r="K50" t="str">
        <f t="shared" si="0"/>
        <v>SUF</v>
      </c>
      <c r="L50" t="str">
        <f t="shared" si="1"/>
        <v>806</v>
      </c>
      <c r="M50" t="str">
        <f t="shared" si="2"/>
        <v>SUF-806</v>
      </c>
    </row>
    <row r="51" spans="1:13" x14ac:dyDescent="0.25">
      <c r="A51">
        <v>50</v>
      </c>
      <c r="B51" s="6" t="s">
        <v>158</v>
      </c>
      <c r="C51" s="6">
        <v>91237465</v>
      </c>
      <c r="D51" s="7" t="s">
        <v>159</v>
      </c>
      <c r="E51" s="8"/>
      <c r="F51" s="9"/>
      <c r="G51" s="8"/>
      <c r="H51" s="8"/>
      <c r="I51" s="9"/>
      <c r="J51" s="10" t="s">
        <v>160</v>
      </c>
      <c r="K51" t="str">
        <f t="shared" si="0"/>
        <v>SUF</v>
      </c>
      <c r="L51" t="str">
        <f t="shared" si="1"/>
        <v>836</v>
      </c>
      <c r="M51" t="str">
        <f t="shared" si="2"/>
        <v>SUF-836</v>
      </c>
    </row>
    <row r="52" spans="1:13" x14ac:dyDescent="0.25">
      <c r="A52">
        <v>51</v>
      </c>
      <c r="B52" s="6" t="s">
        <v>161</v>
      </c>
      <c r="C52" s="6">
        <v>1098706446</v>
      </c>
      <c r="D52" s="7" t="s">
        <v>162</v>
      </c>
      <c r="E52" s="8">
        <v>61000</v>
      </c>
      <c r="F52" s="9" t="s">
        <v>22</v>
      </c>
      <c r="G52" s="8">
        <v>0</v>
      </c>
      <c r="H52" s="8">
        <v>1050000</v>
      </c>
      <c r="I52" s="9"/>
      <c r="J52" s="10" t="s">
        <v>165</v>
      </c>
      <c r="K52" t="str">
        <f t="shared" si="0"/>
        <v>SUF</v>
      </c>
      <c r="L52" t="str">
        <f t="shared" si="1"/>
        <v>898</v>
      </c>
      <c r="M52" t="str">
        <f t="shared" si="2"/>
        <v>SUF-898</v>
      </c>
    </row>
    <row r="53" spans="1:13" x14ac:dyDescent="0.25">
      <c r="A53">
        <v>52</v>
      </c>
      <c r="B53" s="6" t="s">
        <v>163</v>
      </c>
      <c r="C53" s="6">
        <v>63475096</v>
      </c>
      <c r="D53" s="7" t="s">
        <v>164</v>
      </c>
      <c r="E53" s="8">
        <v>61000</v>
      </c>
      <c r="F53" s="9" t="s">
        <v>19</v>
      </c>
      <c r="G53" s="8">
        <v>1050000</v>
      </c>
      <c r="H53" s="8">
        <v>0</v>
      </c>
      <c r="I53" s="9" t="s">
        <v>19</v>
      </c>
      <c r="J53" s="10" t="s">
        <v>166</v>
      </c>
      <c r="K53" t="str">
        <f t="shared" si="0"/>
        <v>SUF</v>
      </c>
      <c r="L53" t="str">
        <f t="shared" si="1"/>
        <v>922</v>
      </c>
      <c r="M53" t="str">
        <f t="shared" si="2"/>
        <v>SUF-922</v>
      </c>
    </row>
    <row r="54" spans="1:13" x14ac:dyDescent="0.25">
      <c r="A54">
        <v>53</v>
      </c>
      <c r="B54" s="6" t="s">
        <v>167</v>
      </c>
      <c r="C54" s="6">
        <v>91391191</v>
      </c>
      <c r="D54" s="7" t="s">
        <v>168</v>
      </c>
      <c r="E54" s="8">
        <v>61000</v>
      </c>
      <c r="F54" s="8" t="s">
        <v>19</v>
      </c>
      <c r="G54" s="8">
        <v>735000</v>
      </c>
      <c r="H54" s="8">
        <v>315000</v>
      </c>
      <c r="I54" s="9" t="s">
        <v>19</v>
      </c>
      <c r="J54" s="10" t="s">
        <v>169</v>
      </c>
      <c r="K54" t="str">
        <f t="shared" si="0"/>
        <v>SUG</v>
      </c>
      <c r="L54" t="str">
        <f t="shared" si="1"/>
        <v>152</v>
      </c>
      <c r="M54" t="str">
        <f t="shared" si="2"/>
        <v>SUG-152</v>
      </c>
    </row>
    <row r="55" spans="1:13" x14ac:dyDescent="0.25">
      <c r="A55">
        <v>54</v>
      </c>
      <c r="B55" s="6" t="s">
        <v>170</v>
      </c>
      <c r="C55" s="6">
        <v>63441587</v>
      </c>
      <c r="D55" s="7" t="s">
        <v>171</v>
      </c>
      <c r="E55" s="8">
        <v>61000</v>
      </c>
      <c r="F55" s="9" t="s">
        <v>22</v>
      </c>
      <c r="G55" s="8">
        <v>0</v>
      </c>
      <c r="H55" s="8">
        <v>1050000</v>
      </c>
      <c r="I55" s="9"/>
      <c r="J55" s="10" t="s">
        <v>174</v>
      </c>
      <c r="K55" t="str">
        <f t="shared" si="0"/>
        <v>SVO</v>
      </c>
      <c r="L55" t="str">
        <f t="shared" si="1"/>
        <v>829</v>
      </c>
      <c r="M55" t="str">
        <f t="shared" si="2"/>
        <v>SVO-829</v>
      </c>
    </row>
    <row r="56" spans="1:13" x14ac:dyDescent="0.25">
      <c r="A56">
        <v>55</v>
      </c>
      <c r="B56" s="6" t="s">
        <v>172</v>
      </c>
      <c r="C56" s="6">
        <v>41633407</v>
      </c>
      <c r="D56" s="7" t="s">
        <v>173</v>
      </c>
      <c r="E56" s="8">
        <v>61000</v>
      </c>
      <c r="F56" s="9" t="s">
        <v>22</v>
      </c>
      <c r="G56" s="8">
        <v>0</v>
      </c>
      <c r="H56" s="8">
        <v>1050000</v>
      </c>
      <c r="I56" s="9" t="s">
        <v>19</v>
      </c>
      <c r="J56" s="10" t="s">
        <v>175</v>
      </c>
      <c r="K56" t="str">
        <f t="shared" si="0"/>
        <v>SVO</v>
      </c>
      <c r="L56" t="str">
        <f t="shared" si="1"/>
        <v>846</v>
      </c>
      <c r="M56" t="str">
        <f t="shared" si="2"/>
        <v>SVO-846</v>
      </c>
    </row>
    <row r="57" spans="1:13" x14ac:dyDescent="0.25">
      <c r="A57">
        <v>56</v>
      </c>
      <c r="B57" s="17" t="s">
        <v>176</v>
      </c>
      <c r="C57" s="6">
        <v>13802795</v>
      </c>
      <c r="D57" s="7" t="s">
        <v>177</v>
      </c>
      <c r="E57" s="8">
        <v>61000</v>
      </c>
      <c r="F57" s="9" t="s">
        <v>19</v>
      </c>
      <c r="G57" s="8">
        <v>840000</v>
      </c>
      <c r="H57" s="8">
        <v>210000</v>
      </c>
      <c r="I57" s="9"/>
      <c r="J57" s="10" t="s">
        <v>178</v>
      </c>
      <c r="K57" t="str">
        <f t="shared" si="0"/>
        <v>SVO</v>
      </c>
      <c r="L57" t="str">
        <f t="shared" si="1"/>
        <v>886</v>
      </c>
      <c r="M57" t="str">
        <f t="shared" si="2"/>
        <v>SVO-886</v>
      </c>
    </row>
    <row r="58" spans="1:13" x14ac:dyDescent="0.25">
      <c r="A58">
        <v>57</v>
      </c>
      <c r="B58" s="6" t="s">
        <v>179</v>
      </c>
      <c r="C58" s="6">
        <v>63277114</v>
      </c>
      <c r="D58" s="7" t="s">
        <v>180</v>
      </c>
      <c r="E58" s="8">
        <v>61000</v>
      </c>
      <c r="F58" s="9" t="s">
        <v>19</v>
      </c>
      <c r="G58" s="8">
        <v>735000</v>
      </c>
      <c r="H58" s="8">
        <v>315000</v>
      </c>
      <c r="I58" s="9"/>
      <c r="J58" s="10" t="s">
        <v>181</v>
      </c>
      <c r="K58" t="str">
        <f t="shared" si="0"/>
        <v>SVO</v>
      </c>
      <c r="L58" t="str">
        <f t="shared" si="1"/>
        <v>924</v>
      </c>
      <c r="M58" t="str">
        <f t="shared" si="2"/>
        <v>SVO-924</v>
      </c>
    </row>
    <row r="59" spans="1:13" x14ac:dyDescent="0.25">
      <c r="A59">
        <v>58</v>
      </c>
      <c r="B59" s="6" t="s">
        <v>182</v>
      </c>
      <c r="C59" s="6">
        <v>37745219</v>
      </c>
      <c r="D59" s="7" t="s">
        <v>183</v>
      </c>
      <c r="E59" s="8">
        <v>61000</v>
      </c>
      <c r="F59" s="9" t="s">
        <v>19</v>
      </c>
      <c r="G59" s="8">
        <v>840000</v>
      </c>
      <c r="H59" s="8">
        <v>210000</v>
      </c>
      <c r="I59" s="9" t="s">
        <v>19</v>
      </c>
      <c r="J59" s="10" t="s">
        <v>184</v>
      </c>
      <c r="K59" t="str">
        <f t="shared" si="0"/>
        <v>SVO</v>
      </c>
      <c r="L59" t="str">
        <f t="shared" si="1"/>
        <v>926</v>
      </c>
      <c r="M59" t="str">
        <f t="shared" si="2"/>
        <v>SVO-926</v>
      </c>
    </row>
    <row r="60" spans="1:13" x14ac:dyDescent="0.25">
      <c r="A60">
        <v>59</v>
      </c>
      <c r="B60" s="6" t="s">
        <v>185</v>
      </c>
      <c r="C60" s="6">
        <v>5682125</v>
      </c>
      <c r="D60" s="7" t="s">
        <v>186</v>
      </c>
      <c r="E60" s="8">
        <v>61000</v>
      </c>
      <c r="F60" s="9" t="s">
        <v>22</v>
      </c>
      <c r="G60" s="8">
        <v>0</v>
      </c>
      <c r="H60" s="8">
        <v>1050000</v>
      </c>
      <c r="I60" s="9" t="s">
        <v>19</v>
      </c>
      <c r="J60" s="10" t="s">
        <v>189</v>
      </c>
      <c r="K60" t="str">
        <f t="shared" si="0"/>
        <v>SVO</v>
      </c>
      <c r="L60" t="str">
        <f t="shared" si="1"/>
        <v>995</v>
      </c>
      <c r="M60" t="str">
        <f t="shared" si="2"/>
        <v>SVO-995</v>
      </c>
    </row>
    <row r="61" spans="1:13" x14ac:dyDescent="0.25">
      <c r="A61">
        <v>60</v>
      </c>
      <c r="B61" s="18" t="s">
        <v>187</v>
      </c>
      <c r="C61" s="18">
        <v>91224503</v>
      </c>
      <c r="D61" s="19" t="s">
        <v>188</v>
      </c>
      <c r="E61" s="20">
        <v>61000</v>
      </c>
      <c r="F61" s="21" t="s">
        <v>22</v>
      </c>
      <c r="G61" s="20">
        <v>0</v>
      </c>
      <c r="H61" s="20">
        <v>1050000</v>
      </c>
      <c r="I61" s="21" t="s">
        <v>19</v>
      </c>
      <c r="J61" s="22" t="s">
        <v>190</v>
      </c>
      <c r="K61" t="str">
        <f t="shared" si="0"/>
        <v>SVP</v>
      </c>
      <c r="L61" t="str">
        <f t="shared" si="1"/>
        <v>022</v>
      </c>
      <c r="M61" t="str">
        <f t="shared" si="2"/>
        <v>SVP-022</v>
      </c>
    </row>
    <row r="62" spans="1:13" ht="25.5" x14ac:dyDescent="0.25">
      <c r="A62">
        <v>61</v>
      </c>
      <c r="B62" s="6" t="s">
        <v>191</v>
      </c>
      <c r="C62" s="6">
        <v>91350544</v>
      </c>
      <c r="D62" s="7" t="s">
        <v>192</v>
      </c>
      <c r="E62" s="8"/>
      <c r="F62" s="9"/>
      <c r="G62" s="8"/>
      <c r="H62" s="8"/>
      <c r="I62" s="9"/>
      <c r="J62" s="10" t="s">
        <v>199</v>
      </c>
      <c r="K62" t="str">
        <f t="shared" si="0"/>
        <v>SVP</v>
      </c>
      <c r="L62" t="str">
        <f t="shared" si="1"/>
        <v>045</v>
      </c>
      <c r="M62" t="str">
        <f t="shared" si="2"/>
        <v>SVP-045</v>
      </c>
    </row>
    <row r="63" spans="1:13" x14ac:dyDescent="0.25">
      <c r="A63">
        <v>62</v>
      </c>
      <c r="B63" s="6" t="s">
        <v>193</v>
      </c>
      <c r="C63" s="6">
        <v>1098150933</v>
      </c>
      <c r="D63" s="7" t="s">
        <v>194</v>
      </c>
      <c r="E63" s="8">
        <v>61000</v>
      </c>
      <c r="F63" s="9" t="s">
        <v>19</v>
      </c>
      <c r="G63" s="8">
        <v>1050000</v>
      </c>
      <c r="H63" s="8">
        <v>0</v>
      </c>
      <c r="I63" s="9" t="s">
        <v>19</v>
      </c>
      <c r="J63" s="10" t="s">
        <v>200</v>
      </c>
      <c r="K63" t="str">
        <f t="shared" si="0"/>
        <v>SVP</v>
      </c>
      <c r="L63" t="str">
        <f t="shared" si="1"/>
        <v>047</v>
      </c>
      <c r="M63" t="str">
        <f t="shared" si="2"/>
        <v>SVP-047</v>
      </c>
    </row>
    <row r="64" spans="1:13" x14ac:dyDescent="0.25">
      <c r="A64">
        <v>63</v>
      </c>
      <c r="B64" s="17" t="s">
        <v>195</v>
      </c>
      <c r="C64" s="17">
        <v>27929465</v>
      </c>
      <c r="D64" s="23" t="s">
        <v>196</v>
      </c>
      <c r="E64" s="24">
        <v>61000</v>
      </c>
      <c r="F64" s="25" t="s">
        <v>19</v>
      </c>
      <c r="G64" s="24">
        <v>840000</v>
      </c>
      <c r="H64" s="24">
        <v>210000</v>
      </c>
      <c r="I64" s="9" t="s">
        <v>19</v>
      </c>
      <c r="J64" s="10" t="s">
        <v>201</v>
      </c>
      <c r="K64" t="str">
        <f t="shared" si="0"/>
        <v>SVP</v>
      </c>
      <c r="L64" t="str">
        <f t="shared" si="1"/>
        <v>048</v>
      </c>
      <c r="M64" t="str">
        <f t="shared" si="2"/>
        <v>SVP-048</v>
      </c>
    </row>
    <row r="65" spans="1:13" x14ac:dyDescent="0.25">
      <c r="A65">
        <v>64</v>
      </c>
      <c r="B65" s="6" t="s">
        <v>197</v>
      </c>
      <c r="C65" s="6">
        <v>79385391</v>
      </c>
      <c r="D65" s="7" t="s">
        <v>198</v>
      </c>
      <c r="E65" s="8"/>
      <c r="F65" s="9"/>
      <c r="G65" s="8"/>
      <c r="H65" s="8"/>
      <c r="I65" s="9"/>
      <c r="J65" s="10" t="s">
        <v>202</v>
      </c>
      <c r="K65" t="str">
        <f t="shared" si="0"/>
        <v>SVP</v>
      </c>
      <c r="L65" t="str">
        <f t="shared" si="1"/>
        <v>051</v>
      </c>
      <c r="M65" t="str">
        <f t="shared" si="2"/>
        <v>SVP-051</v>
      </c>
    </row>
    <row r="66" spans="1:13" x14ac:dyDescent="0.25">
      <c r="A66">
        <v>65</v>
      </c>
      <c r="B66" s="6" t="s">
        <v>203</v>
      </c>
      <c r="C66" s="6">
        <v>5575556</v>
      </c>
      <c r="D66" s="7" t="s">
        <v>204</v>
      </c>
      <c r="E66" s="8"/>
      <c r="F66" s="9"/>
      <c r="G66" s="8"/>
      <c r="H66" s="8"/>
      <c r="I66" s="9"/>
      <c r="J66" s="10" t="s">
        <v>205</v>
      </c>
      <c r="K66" t="str">
        <f t="shared" si="0"/>
        <v>SXD</v>
      </c>
      <c r="L66" t="str">
        <f t="shared" si="1"/>
        <v>608</v>
      </c>
      <c r="M66" t="str">
        <f t="shared" si="2"/>
        <v>SXD-608</v>
      </c>
    </row>
    <row r="67" spans="1:13" x14ac:dyDescent="0.25">
      <c r="A67">
        <v>66</v>
      </c>
      <c r="B67" s="6" t="s">
        <v>206</v>
      </c>
      <c r="C67" s="6">
        <v>37834518</v>
      </c>
      <c r="D67" s="7" t="s">
        <v>207</v>
      </c>
      <c r="E67" s="8">
        <v>61000</v>
      </c>
      <c r="F67" s="9" t="s">
        <v>22</v>
      </c>
      <c r="G67" s="8">
        <v>0</v>
      </c>
      <c r="H67" s="8">
        <v>1050000</v>
      </c>
      <c r="I67" s="9"/>
      <c r="J67" s="10" t="s">
        <v>208</v>
      </c>
      <c r="K67" t="str">
        <f t="shared" ref="K67:K130" si="3">LEFT(B67,3)</f>
        <v>SXD</v>
      </c>
      <c r="L67" t="str">
        <f t="shared" ref="L67:L130" si="4">RIGHT(B67,3)</f>
        <v>667</v>
      </c>
      <c r="M67" t="str">
        <f t="shared" ref="M67:M130" si="5">_xlfn.CONCAT(K67,"-",L67)</f>
        <v>SXD-667</v>
      </c>
    </row>
    <row r="68" spans="1:13" x14ac:dyDescent="0.25">
      <c r="A68">
        <v>67</v>
      </c>
      <c r="B68" s="6" t="s">
        <v>209</v>
      </c>
      <c r="C68" s="6">
        <v>91209293</v>
      </c>
      <c r="D68" s="7" t="s">
        <v>210</v>
      </c>
      <c r="E68" s="8">
        <v>61000</v>
      </c>
      <c r="F68" s="8" t="s">
        <v>22</v>
      </c>
      <c r="G68" s="8">
        <v>0</v>
      </c>
      <c r="H68" s="8">
        <v>1050000</v>
      </c>
      <c r="I68" s="9" t="s">
        <v>19</v>
      </c>
      <c r="J68" s="10" t="s">
        <v>211</v>
      </c>
      <c r="K68" t="str">
        <f t="shared" si="3"/>
        <v>SXD</v>
      </c>
      <c r="L68" t="str">
        <f t="shared" si="4"/>
        <v>672</v>
      </c>
      <c r="M68" t="str">
        <f t="shared" si="5"/>
        <v>SXD-672</v>
      </c>
    </row>
    <row r="69" spans="1:13" x14ac:dyDescent="0.25">
      <c r="A69">
        <v>68</v>
      </c>
      <c r="B69" s="6" t="s">
        <v>212</v>
      </c>
      <c r="C69" s="6">
        <v>13876958</v>
      </c>
      <c r="D69" s="7" t="s">
        <v>144</v>
      </c>
      <c r="E69" s="8">
        <v>61000</v>
      </c>
      <c r="F69" s="9" t="s">
        <v>22</v>
      </c>
      <c r="G69" s="8">
        <v>0</v>
      </c>
      <c r="H69" s="8">
        <v>1050000</v>
      </c>
      <c r="I69" s="9"/>
      <c r="J69" s="10" t="s">
        <v>213</v>
      </c>
      <c r="K69" t="str">
        <f t="shared" si="3"/>
        <v>SXD</v>
      </c>
      <c r="L69" t="str">
        <f t="shared" si="4"/>
        <v>765</v>
      </c>
      <c r="M69" t="str">
        <f t="shared" si="5"/>
        <v>SXD-765</v>
      </c>
    </row>
    <row r="70" spans="1:13" x14ac:dyDescent="0.25">
      <c r="A70">
        <v>69</v>
      </c>
      <c r="B70" s="6" t="s">
        <v>214</v>
      </c>
      <c r="C70" s="6">
        <v>28465775</v>
      </c>
      <c r="D70" s="7" t="s">
        <v>215</v>
      </c>
      <c r="E70" s="8"/>
      <c r="F70" s="9"/>
      <c r="G70" s="8"/>
      <c r="H70" s="8"/>
      <c r="I70" s="9"/>
      <c r="J70" s="10" t="s">
        <v>216</v>
      </c>
      <c r="K70" t="str">
        <f t="shared" si="3"/>
        <v>SXD</v>
      </c>
      <c r="L70" t="str">
        <f t="shared" si="4"/>
        <v>827</v>
      </c>
      <c r="M70" t="str">
        <f t="shared" si="5"/>
        <v>SXD-827</v>
      </c>
    </row>
    <row r="71" spans="1:13" x14ac:dyDescent="0.25">
      <c r="A71">
        <v>70</v>
      </c>
      <c r="B71" s="6" t="s">
        <v>217</v>
      </c>
      <c r="C71" s="6">
        <v>5746066</v>
      </c>
      <c r="D71" s="7" t="s">
        <v>218</v>
      </c>
      <c r="E71" s="8"/>
      <c r="F71" s="9"/>
      <c r="G71" s="8"/>
      <c r="H71" s="8"/>
      <c r="I71" s="9"/>
      <c r="J71" s="10" t="s">
        <v>223</v>
      </c>
      <c r="K71" t="str">
        <f t="shared" si="3"/>
        <v>SXD</v>
      </c>
      <c r="L71" t="str">
        <f t="shared" si="4"/>
        <v>837</v>
      </c>
      <c r="M71" t="str">
        <f t="shared" si="5"/>
        <v>SXD-837</v>
      </c>
    </row>
    <row r="72" spans="1:13" x14ac:dyDescent="0.25">
      <c r="A72">
        <v>71</v>
      </c>
      <c r="B72" s="6" t="s">
        <v>219</v>
      </c>
      <c r="C72" s="6">
        <v>63355581</v>
      </c>
      <c r="D72" s="7" t="s">
        <v>220</v>
      </c>
      <c r="E72" s="8">
        <v>61000</v>
      </c>
      <c r="F72" s="9" t="s">
        <v>22</v>
      </c>
      <c r="G72" s="8">
        <v>0</v>
      </c>
      <c r="H72" s="8">
        <v>1050000</v>
      </c>
      <c r="I72" s="9" t="s">
        <v>19</v>
      </c>
      <c r="J72" s="10" t="s">
        <v>224</v>
      </c>
      <c r="K72" t="str">
        <f t="shared" si="3"/>
        <v>SXD</v>
      </c>
      <c r="L72" t="str">
        <f t="shared" si="4"/>
        <v>861</v>
      </c>
      <c r="M72" t="str">
        <f t="shared" si="5"/>
        <v>SXD-861</v>
      </c>
    </row>
    <row r="73" spans="1:13" x14ac:dyDescent="0.25">
      <c r="A73">
        <v>72</v>
      </c>
      <c r="B73" s="6" t="s">
        <v>221</v>
      </c>
      <c r="C73" s="6">
        <v>13746126</v>
      </c>
      <c r="D73" s="7" t="s">
        <v>222</v>
      </c>
      <c r="E73" s="8">
        <v>61000</v>
      </c>
      <c r="F73" s="9" t="s">
        <v>22</v>
      </c>
      <c r="G73" s="8">
        <v>0</v>
      </c>
      <c r="H73" s="8">
        <v>1050000</v>
      </c>
      <c r="I73" s="9"/>
      <c r="J73" s="10" t="s">
        <v>225</v>
      </c>
      <c r="K73" t="str">
        <f t="shared" si="3"/>
        <v>SXD</v>
      </c>
      <c r="L73" t="str">
        <f t="shared" si="4"/>
        <v>868</v>
      </c>
      <c r="M73" t="str">
        <f t="shared" si="5"/>
        <v>SXD-868</v>
      </c>
    </row>
    <row r="74" spans="1:13" x14ac:dyDescent="0.25">
      <c r="A74">
        <v>73</v>
      </c>
      <c r="B74" s="6" t="s">
        <v>226</v>
      </c>
      <c r="C74" s="6">
        <v>5554423</v>
      </c>
      <c r="D74" s="7" t="s">
        <v>227</v>
      </c>
      <c r="E74" s="8">
        <v>61000</v>
      </c>
      <c r="F74" s="9" t="s">
        <v>232</v>
      </c>
      <c r="G74" s="8">
        <v>0</v>
      </c>
      <c r="H74" s="8">
        <v>1050000</v>
      </c>
      <c r="I74" s="9" t="s">
        <v>19</v>
      </c>
      <c r="J74" s="10" t="s">
        <v>233</v>
      </c>
      <c r="K74" t="str">
        <f t="shared" si="3"/>
        <v>SXD</v>
      </c>
      <c r="L74" t="str">
        <f t="shared" si="4"/>
        <v>893</v>
      </c>
      <c r="M74" t="str">
        <f t="shared" si="5"/>
        <v>SXD-893</v>
      </c>
    </row>
    <row r="75" spans="1:13" x14ac:dyDescent="0.25">
      <c r="A75">
        <v>74</v>
      </c>
      <c r="B75" s="6" t="s">
        <v>228</v>
      </c>
      <c r="C75" s="6">
        <v>1098676447</v>
      </c>
      <c r="D75" s="7" t="s">
        <v>229</v>
      </c>
      <c r="E75" s="8"/>
      <c r="F75" s="9"/>
      <c r="G75" s="8"/>
      <c r="H75" s="8"/>
      <c r="I75" s="9"/>
      <c r="J75" s="10" t="s">
        <v>234</v>
      </c>
      <c r="K75" t="str">
        <f t="shared" si="3"/>
        <v>SXQ</v>
      </c>
      <c r="L75" t="str">
        <f t="shared" si="4"/>
        <v>802</v>
      </c>
      <c r="M75" t="str">
        <f t="shared" si="5"/>
        <v>SXQ-802</v>
      </c>
    </row>
    <row r="76" spans="1:13" x14ac:dyDescent="0.25">
      <c r="A76">
        <v>75</v>
      </c>
      <c r="B76" s="6" t="s">
        <v>230</v>
      </c>
      <c r="C76" s="6">
        <v>91044379</v>
      </c>
      <c r="D76" s="7" t="s">
        <v>231</v>
      </c>
      <c r="E76" s="8"/>
      <c r="F76" s="9"/>
      <c r="G76" s="8"/>
      <c r="H76" s="8"/>
      <c r="I76" s="9"/>
      <c r="J76" s="10" t="s">
        <v>235</v>
      </c>
      <c r="K76" t="str">
        <f t="shared" si="3"/>
        <v>SXQ</v>
      </c>
      <c r="L76" t="str">
        <f t="shared" si="4"/>
        <v>816</v>
      </c>
      <c r="M76" t="str">
        <f t="shared" si="5"/>
        <v>SXQ-816</v>
      </c>
    </row>
    <row r="77" spans="1:13" x14ac:dyDescent="0.25">
      <c r="A77">
        <v>76</v>
      </c>
      <c r="B77" s="6" t="s">
        <v>236</v>
      </c>
      <c r="C77" s="6">
        <v>63305979</v>
      </c>
      <c r="D77" s="7" t="s">
        <v>237</v>
      </c>
      <c r="E77" s="8">
        <v>61000</v>
      </c>
      <c r="F77" s="8" t="s">
        <v>22</v>
      </c>
      <c r="G77" s="8">
        <v>0</v>
      </c>
      <c r="H77" s="8">
        <v>1050000</v>
      </c>
      <c r="I77" s="9" t="s">
        <v>19</v>
      </c>
      <c r="J77" s="10" t="s">
        <v>238</v>
      </c>
      <c r="K77" t="str">
        <f t="shared" si="3"/>
        <v>SXQ</v>
      </c>
      <c r="L77" t="str">
        <f t="shared" si="4"/>
        <v>836</v>
      </c>
      <c r="M77" t="str">
        <f t="shared" si="5"/>
        <v>SXQ-836</v>
      </c>
    </row>
    <row r="78" spans="1:13" x14ac:dyDescent="0.25">
      <c r="A78">
        <v>77</v>
      </c>
      <c r="B78" s="6" t="s">
        <v>239</v>
      </c>
      <c r="C78" s="6">
        <v>91259566</v>
      </c>
      <c r="D78" s="7" t="s">
        <v>240</v>
      </c>
      <c r="E78" s="8">
        <v>61000</v>
      </c>
      <c r="F78" s="9" t="s">
        <v>22</v>
      </c>
      <c r="G78" s="8">
        <v>0</v>
      </c>
      <c r="H78" s="8">
        <v>1050000</v>
      </c>
      <c r="I78" s="9" t="s">
        <v>19</v>
      </c>
      <c r="J78" s="10" t="s">
        <v>241</v>
      </c>
      <c r="K78" t="str">
        <f t="shared" si="3"/>
        <v>SXQ</v>
      </c>
      <c r="L78" t="str">
        <f t="shared" si="4"/>
        <v>953</v>
      </c>
      <c r="M78" t="str">
        <f t="shared" si="5"/>
        <v>SXQ-953</v>
      </c>
    </row>
    <row r="79" spans="1:13" x14ac:dyDescent="0.25">
      <c r="A79">
        <v>78</v>
      </c>
      <c r="B79" s="6" t="s">
        <v>242</v>
      </c>
      <c r="C79" s="6">
        <v>900154786</v>
      </c>
      <c r="D79" s="7" t="s">
        <v>243</v>
      </c>
      <c r="E79" s="8"/>
      <c r="F79" s="9"/>
      <c r="G79" s="8"/>
      <c r="H79" s="8"/>
      <c r="I79" s="9"/>
      <c r="J79" s="10" t="s">
        <v>244</v>
      </c>
      <c r="K79" t="str">
        <f t="shared" si="3"/>
        <v>SXQ</v>
      </c>
      <c r="L79" t="str">
        <f t="shared" si="4"/>
        <v>971</v>
      </c>
      <c r="M79" t="str">
        <f t="shared" si="5"/>
        <v>SXQ-971</v>
      </c>
    </row>
    <row r="80" spans="1:13" x14ac:dyDescent="0.25">
      <c r="A80">
        <v>79</v>
      </c>
      <c r="B80" s="6" t="s">
        <v>245</v>
      </c>
      <c r="C80" s="6">
        <v>91204669</v>
      </c>
      <c r="D80" s="7" t="s">
        <v>246</v>
      </c>
      <c r="E80" s="8">
        <v>61000</v>
      </c>
      <c r="F80" s="8" t="s">
        <v>19</v>
      </c>
      <c r="G80" s="8">
        <v>840000</v>
      </c>
      <c r="H80" s="8">
        <v>210000</v>
      </c>
      <c r="I80" s="9" t="s">
        <v>19</v>
      </c>
      <c r="J80" s="10" t="s">
        <v>249</v>
      </c>
      <c r="K80" t="str">
        <f t="shared" si="3"/>
        <v>SXR</v>
      </c>
      <c r="L80" t="str">
        <f t="shared" si="4"/>
        <v>034</v>
      </c>
      <c r="M80" t="str">
        <f t="shared" si="5"/>
        <v>SXR-034</v>
      </c>
    </row>
    <row r="81" spans="1:13" x14ac:dyDescent="0.25">
      <c r="A81">
        <v>80</v>
      </c>
      <c r="B81" s="6" t="s">
        <v>247</v>
      </c>
      <c r="C81" s="6">
        <v>91068315</v>
      </c>
      <c r="D81" s="7" t="s">
        <v>248</v>
      </c>
      <c r="E81" s="8">
        <v>61000</v>
      </c>
      <c r="F81" s="9" t="s">
        <v>19</v>
      </c>
      <c r="G81" s="8">
        <v>1050000</v>
      </c>
      <c r="H81" s="8">
        <v>0</v>
      </c>
      <c r="I81" s="9" t="s">
        <v>19</v>
      </c>
      <c r="J81" s="10" t="s">
        <v>250</v>
      </c>
      <c r="K81" t="str">
        <f t="shared" si="3"/>
        <v>SXR</v>
      </c>
      <c r="L81" t="str">
        <f t="shared" si="4"/>
        <v>055</v>
      </c>
      <c r="M81" t="str">
        <f t="shared" si="5"/>
        <v>SXR-055</v>
      </c>
    </row>
    <row r="82" spans="1:13" x14ac:dyDescent="0.25">
      <c r="A82">
        <v>81</v>
      </c>
      <c r="B82" s="6" t="s">
        <v>251</v>
      </c>
      <c r="C82" s="6">
        <v>37819077</v>
      </c>
      <c r="D82" s="7" t="s">
        <v>252</v>
      </c>
      <c r="E82" s="8">
        <v>61000</v>
      </c>
      <c r="F82" s="9" t="s">
        <v>19</v>
      </c>
      <c r="G82" s="8">
        <v>735000</v>
      </c>
      <c r="H82" s="8">
        <v>315000</v>
      </c>
      <c r="I82" s="9" t="s">
        <v>19</v>
      </c>
      <c r="J82" s="10" t="s">
        <v>253</v>
      </c>
      <c r="K82" t="str">
        <f t="shared" si="3"/>
        <v>SXR</v>
      </c>
      <c r="L82" t="str">
        <f t="shared" si="4"/>
        <v>113</v>
      </c>
      <c r="M82" t="str">
        <f t="shared" si="5"/>
        <v>SXR-113</v>
      </c>
    </row>
    <row r="83" spans="1:13" x14ac:dyDescent="0.25">
      <c r="A83">
        <v>82</v>
      </c>
      <c r="B83" s="6" t="s">
        <v>254</v>
      </c>
      <c r="C83" s="6">
        <v>88287189</v>
      </c>
      <c r="D83" s="7" t="s">
        <v>255</v>
      </c>
      <c r="E83" s="8">
        <v>61000</v>
      </c>
      <c r="F83" s="8" t="s">
        <v>19</v>
      </c>
      <c r="G83" s="8">
        <v>735000</v>
      </c>
      <c r="H83" s="8">
        <v>315000</v>
      </c>
      <c r="I83" s="9" t="s">
        <v>19</v>
      </c>
      <c r="J83" s="10" t="s">
        <v>256</v>
      </c>
      <c r="K83" t="str">
        <f t="shared" si="3"/>
        <v>SXR</v>
      </c>
      <c r="L83" t="str">
        <f t="shared" si="4"/>
        <v>147</v>
      </c>
      <c r="M83" t="str">
        <f t="shared" si="5"/>
        <v>SXR-147</v>
      </c>
    </row>
    <row r="84" spans="1:13" x14ac:dyDescent="0.25">
      <c r="A84">
        <v>83</v>
      </c>
      <c r="B84" s="6" t="s">
        <v>257</v>
      </c>
      <c r="C84" s="6">
        <v>37887006</v>
      </c>
      <c r="D84" s="7" t="s">
        <v>258</v>
      </c>
      <c r="E84" s="8">
        <v>61000</v>
      </c>
      <c r="F84" s="9" t="s">
        <v>22</v>
      </c>
      <c r="G84" s="8">
        <v>0</v>
      </c>
      <c r="H84" s="8">
        <v>1050000</v>
      </c>
      <c r="I84" s="9" t="s">
        <v>19</v>
      </c>
      <c r="J84" s="10" t="s">
        <v>259</v>
      </c>
      <c r="K84" t="str">
        <f t="shared" si="3"/>
        <v>SXR</v>
      </c>
      <c r="L84" t="str">
        <f t="shared" si="4"/>
        <v>163</v>
      </c>
      <c r="M84" t="str">
        <f t="shared" si="5"/>
        <v>SXR-163</v>
      </c>
    </row>
    <row r="85" spans="1:13" x14ac:dyDescent="0.25">
      <c r="A85">
        <v>84</v>
      </c>
      <c r="B85" s="6" t="s">
        <v>260</v>
      </c>
      <c r="C85" s="6">
        <v>5795194</v>
      </c>
      <c r="D85" s="7" t="s">
        <v>261</v>
      </c>
      <c r="E85" s="8">
        <v>61000</v>
      </c>
      <c r="F85" s="9" t="s">
        <v>22</v>
      </c>
      <c r="G85" s="8">
        <v>0</v>
      </c>
      <c r="H85" s="8">
        <v>1050000</v>
      </c>
      <c r="I85" s="9" t="s">
        <v>19</v>
      </c>
      <c r="J85" s="10" t="s">
        <v>262</v>
      </c>
      <c r="K85" t="str">
        <f t="shared" si="3"/>
        <v>SXR</v>
      </c>
      <c r="L85" t="str">
        <f t="shared" si="4"/>
        <v>174</v>
      </c>
      <c r="M85" t="str">
        <f t="shared" si="5"/>
        <v>SXR-174</v>
      </c>
    </row>
    <row r="86" spans="1:13" x14ac:dyDescent="0.25">
      <c r="A86">
        <v>85</v>
      </c>
      <c r="B86" s="17" t="s">
        <v>263</v>
      </c>
      <c r="C86" s="17">
        <v>13818069</v>
      </c>
      <c r="D86" s="23" t="s">
        <v>264</v>
      </c>
      <c r="E86" s="24">
        <v>61000</v>
      </c>
      <c r="F86" s="25" t="s">
        <v>19</v>
      </c>
      <c r="G86" s="24">
        <v>600000</v>
      </c>
      <c r="H86" s="24">
        <v>450000</v>
      </c>
      <c r="I86" s="9" t="s">
        <v>19</v>
      </c>
      <c r="J86" s="10" t="s">
        <v>265</v>
      </c>
      <c r="K86" t="str">
        <f t="shared" si="3"/>
        <v>SXR</v>
      </c>
      <c r="L86" t="str">
        <f t="shared" si="4"/>
        <v>193</v>
      </c>
      <c r="M86" t="str">
        <f t="shared" si="5"/>
        <v>SXR-193</v>
      </c>
    </row>
    <row r="87" spans="1:13" x14ac:dyDescent="0.25">
      <c r="A87">
        <v>86</v>
      </c>
      <c r="B87" s="6" t="s">
        <v>266</v>
      </c>
      <c r="C87" s="6">
        <v>1098639797</v>
      </c>
      <c r="D87" s="7" t="s">
        <v>267</v>
      </c>
      <c r="E87" s="8"/>
      <c r="F87" s="9"/>
      <c r="G87" s="8"/>
      <c r="H87" s="8"/>
      <c r="I87" s="9"/>
      <c r="J87" s="10" t="s">
        <v>272</v>
      </c>
      <c r="K87" t="str">
        <f t="shared" si="3"/>
        <v>SXR</v>
      </c>
      <c r="L87" t="str">
        <f t="shared" si="4"/>
        <v>362</v>
      </c>
      <c r="M87" t="str">
        <f t="shared" si="5"/>
        <v>SXR-362</v>
      </c>
    </row>
    <row r="88" spans="1:13" x14ac:dyDescent="0.25">
      <c r="A88">
        <v>87</v>
      </c>
      <c r="B88" s="6" t="s">
        <v>268</v>
      </c>
      <c r="C88" s="6">
        <v>63451676</v>
      </c>
      <c r="D88" s="7" t="s">
        <v>269</v>
      </c>
      <c r="E88" s="8">
        <v>61000</v>
      </c>
      <c r="F88" s="9" t="s">
        <v>22</v>
      </c>
      <c r="G88" s="8">
        <v>0</v>
      </c>
      <c r="H88" s="8">
        <v>1050000</v>
      </c>
      <c r="I88" s="9" t="s">
        <v>19</v>
      </c>
      <c r="J88" s="10" t="s">
        <v>273</v>
      </c>
      <c r="K88" t="str">
        <f t="shared" si="3"/>
        <v>SXR</v>
      </c>
      <c r="L88" t="str">
        <f t="shared" si="4"/>
        <v>365</v>
      </c>
      <c r="M88" t="str">
        <f t="shared" si="5"/>
        <v>SXR-365</v>
      </c>
    </row>
    <row r="89" spans="1:13" x14ac:dyDescent="0.25">
      <c r="A89">
        <v>88</v>
      </c>
      <c r="B89" s="6" t="s">
        <v>270</v>
      </c>
      <c r="C89" s="6">
        <v>91200984</v>
      </c>
      <c r="D89" s="7" t="s">
        <v>271</v>
      </c>
      <c r="E89" s="8"/>
      <c r="F89" s="9"/>
      <c r="G89" s="8"/>
      <c r="H89" s="8"/>
      <c r="I89" s="9"/>
      <c r="J89" s="10" t="s">
        <v>274</v>
      </c>
      <c r="K89" t="str">
        <f t="shared" si="3"/>
        <v>SXR</v>
      </c>
      <c r="L89" t="str">
        <f t="shared" si="4"/>
        <v>369</v>
      </c>
      <c r="M89" t="str">
        <f t="shared" si="5"/>
        <v>SXR-369</v>
      </c>
    </row>
    <row r="90" spans="1:13" x14ac:dyDescent="0.25">
      <c r="A90">
        <v>89</v>
      </c>
      <c r="B90" s="6" t="s">
        <v>275</v>
      </c>
      <c r="C90" s="6">
        <v>6865962</v>
      </c>
      <c r="D90" s="7" t="s">
        <v>276</v>
      </c>
      <c r="E90" s="8">
        <v>61000</v>
      </c>
      <c r="F90" s="9" t="s">
        <v>19</v>
      </c>
      <c r="G90" s="8">
        <v>735000</v>
      </c>
      <c r="H90" s="8">
        <v>315000</v>
      </c>
      <c r="I90" s="9" t="s">
        <v>19</v>
      </c>
      <c r="J90" s="10" t="s">
        <v>279</v>
      </c>
      <c r="K90" t="str">
        <f t="shared" si="3"/>
        <v>SXR</v>
      </c>
      <c r="L90" t="str">
        <f t="shared" si="4"/>
        <v>468</v>
      </c>
      <c r="M90" t="str">
        <f t="shared" si="5"/>
        <v>SXR-468</v>
      </c>
    </row>
    <row r="91" spans="1:13" x14ac:dyDescent="0.25">
      <c r="A91">
        <v>90</v>
      </c>
      <c r="B91" s="6" t="s">
        <v>277</v>
      </c>
      <c r="C91" s="6">
        <v>5689082</v>
      </c>
      <c r="D91" s="7" t="s">
        <v>278</v>
      </c>
      <c r="E91" s="8"/>
      <c r="F91" s="9"/>
      <c r="G91" s="8"/>
      <c r="H91" s="8"/>
      <c r="I91" s="9"/>
      <c r="J91" s="10" t="s">
        <v>280</v>
      </c>
      <c r="K91" t="str">
        <f t="shared" si="3"/>
        <v>SXR</v>
      </c>
      <c r="L91" t="str">
        <f t="shared" si="4"/>
        <v>493</v>
      </c>
      <c r="M91" t="str">
        <f t="shared" si="5"/>
        <v>SXR-493</v>
      </c>
    </row>
    <row r="92" spans="1:13" x14ac:dyDescent="0.25">
      <c r="A92">
        <v>91</v>
      </c>
      <c r="B92" s="6" t="s">
        <v>281</v>
      </c>
      <c r="C92" s="6">
        <v>63361475</v>
      </c>
      <c r="D92" s="7" t="s">
        <v>282</v>
      </c>
      <c r="E92" s="8">
        <v>61000</v>
      </c>
      <c r="F92" s="8" t="s">
        <v>22</v>
      </c>
      <c r="G92" s="8">
        <v>0</v>
      </c>
      <c r="H92" s="8">
        <v>1050000</v>
      </c>
      <c r="I92" s="9"/>
      <c r="J92" s="10" t="s">
        <v>289</v>
      </c>
      <c r="K92" t="str">
        <f t="shared" si="3"/>
        <v>SXR</v>
      </c>
      <c r="L92" t="str">
        <f t="shared" si="4"/>
        <v>524</v>
      </c>
      <c r="M92" t="str">
        <f t="shared" si="5"/>
        <v>SXR-524</v>
      </c>
    </row>
    <row r="93" spans="1:13" x14ac:dyDescent="0.25">
      <c r="A93">
        <v>92</v>
      </c>
      <c r="B93" s="6" t="s">
        <v>283</v>
      </c>
      <c r="C93" s="6">
        <v>1098729736</v>
      </c>
      <c r="D93" s="7" t="s">
        <v>284</v>
      </c>
      <c r="E93" s="8"/>
      <c r="F93" s="9"/>
      <c r="G93" s="8"/>
      <c r="H93" s="8"/>
      <c r="I93" s="9"/>
      <c r="J93" s="10" t="s">
        <v>290</v>
      </c>
      <c r="K93" t="str">
        <f t="shared" si="3"/>
        <v>SXR</v>
      </c>
      <c r="L93" t="str">
        <f t="shared" si="4"/>
        <v>570</v>
      </c>
      <c r="M93" t="str">
        <f t="shared" si="5"/>
        <v>SXR-570</v>
      </c>
    </row>
    <row r="94" spans="1:13" x14ac:dyDescent="0.25">
      <c r="A94">
        <v>93</v>
      </c>
      <c r="B94" s="6" t="s">
        <v>285</v>
      </c>
      <c r="C94" s="6">
        <v>91293391</v>
      </c>
      <c r="D94" s="7" t="s">
        <v>286</v>
      </c>
      <c r="E94" s="8"/>
      <c r="F94" s="9"/>
      <c r="G94" s="8"/>
      <c r="H94" s="8"/>
      <c r="I94" s="9"/>
      <c r="J94" s="10" t="s">
        <v>291</v>
      </c>
      <c r="K94" t="str">
        <f t="shared" si="3"/>
        <v>SXR</v>
      </c>
      <c r="L94" t="str">
        <f t="shared" si="4"/>
        <v>594</v>
      </c>
      <c r="M94" t="str">
        <f t="shared" si="5"/>
        <v>SXR-594</v>
      </c>
    </row>
    <row r="95" spans="1:13" x14ac:dyDescent="0.25">
      <c r="A95">
        <v>94</v>
      </c>
      <c r="B95" s="6" t="s">
        <v>287</v>
      </c>
      <c r="C95" s="6">
        <v>91205996</v>
      </c>
      <c r="D95" s="7" t="s">
        <v>288</v>
      </c>
      <c r="E95" s="8"/>
      <c r="F95" s="9"/>
      <c r="G95" s="8"/>
      <c r="H95" s="8"/>
      <c r="I95" s="9"/>
      <c r="J95" s="10" t="s">
        <v>292</v>
      </c>
      <c r="K95" t="str">
        <f t="shared" si="3"/>
        <v>SXR</v>
      </c>
      <c r="L95" t="str">
        <f t="shared" si="4"/>
        <v>639</v>
      </c>
      <c r="M95" t="str">
        <f t="shared" si="5"/>
        <v>SXR-639</v>
      </c>
    </row>
    <row r="96" spans="1:13" x14ac:dyDescent="0.25">
      <c r="A96">
        <v>95</v>
      </c>
      <c r="B96" s="6" t="s">
        <v>293</v>
      </c>
      <c r="C96" s="6">
        <v>28357350</v>
      </c>
      <c r="D96" s="7" t="s">
        <v>294</v>
      </c>
      <c r="E96" s="8">
        <v>61000</v>
      </c>
      <c r="F96" s="8" t="s">
        <v>22</v>
      </c>
      <c r="G96" s="8">
        <v>0</v>
      </c>
      <c r="H96" s="8">
        <v>1050000</v>
      </c>
      <c r="I96" s="9" t="s">
        <v>19</v>
      </c>
      <c r="J96" s="10" t="s">
        <v>295</v>
      </c>
      <c r="K96" t="str">
        <f t="shared" si="3"/>
        <v>SXR</v>
      </c>
      <c r="L96" t="str">
        <f t="shared" si="4"/>
        <v>903</v>
      </c>
      <c r="M96" t="str">
        <f t="shared" si="5"/>
        <v>SXR-903</v>
      </c>
    </row>
    <row r="97" spans="1:13" x14ac:dyDescent="0.25">
      <c r="A97">
        <v>96</v>
      </c>
      <c r="B97" s="6" t="s">
        <v>296</v>
      </c>
      <c r="C97" s="6">
        <v>91451538</v>
      </c>
      <c r="D97" s="7" t="s">
        <v>297</v>
      </c>
      <c r="E97" s="8"/>
      <c r="F97" s="9"/>
      <c r="G97" s="8"/>
      <c r="H97" s="8"/>
      <c r="I97" s="9"/>
      <c r="J97" s="10" t="s">
        <v>298</v>
      </c>
      <c r="K97" t="str">
        <f t="shared" si="3"/>
        <v>SXS</v>
      </c>
      <c r="L97" t="str">
        <f t="shared" si="4"/>
        <v>008</v>
      </c>
      <c r="M97" t="str">
        <f t="shared" si="5"/>
        <v>SXS-008</v>
      </c>
    </row>
    <row r="98" spans="1:13" x14ac:dyDescent="0.25">
      <c r="A98">
        <v>97</v>
      </c>
      <c r="B98" s="6" t="s">
        <v>299</v>
      </c>
      <c r="C98" s="6">
        <v>63360367</v>
      </c>
      <c r="D98" s="7" t="s">
        <v>300</v>
      </c>
      <c r="E98" s="8"/>
      <c r="F98" s="9"/>
      <c r="G98" s="8"/>
      <c r="H98" s="8"/>
      <c r="I98" s="9"/>
      <c r="J98" s="10" t="s">
        <v>301</v>
      </c>
      <c r="K98" t="str">
        <f t="shared" si="3"/>
        <v>SXS</v>
      </c>
      <c r="L98" t="str">
        <f t="shared" si="4"/>
        <v>651</v>
      </c>
      <c r="M98" t="str">
        <f t="shared" si="5"/>
        <v>SXS-651</v>
      </c>
    </row>
    <row r="99" spans="1:13" x14ac:dyDescent="0.25">
      <c r="A99">
        <v>98</v>
      </c>
      <c r="B99" s="6" t="s">
        <v>302</v>
      </c>
      <c r="C99" s="6">
        <v>13925345</v>
      </c>
      <c r="D99" s="7" t="s">
        <v>303</v>
      </c>
      <c r="E99" s="8">
        <v>61000</v>
      </c>
      <c r="F99" s="9" t="s">
        <v>19</v>
      </c>
      <c r="G99" s="8">
        <v>840000</v>
      </c>
      <c r="H99" s="8">
        <v>210000</v>
      </c>
      <c r="I99" s="9"/>
      <c r="J99" s="10" t="s">
        <v>308</v>
      </c>
      <c r="K99" t="str">
        <f t="shared" si="3"/>
        <v>SXT</v>
      </c>
      <c r="L99" t="str">
        <f t="shared" si="4"/>
        <v>039</v>
      </c>
      <c r="M99" t="str">
        <f t="shared" si="5"/>
        <v>SXT-039</v>
      </c>
    </row>
    <row r="100" spans="1:13" x14ac:dyDescent="0.25">
      <c r="A100">
        <v>99</v>
      </c>
      <c r="B100" s="6" t="s">
        <v>304</v>
      </c>
      <c r="C100" s="6">
        <v>91322273</v>
      </c>
      <c r="D100" s="7" t="s">
        <v>305</v>
      </c>
      <c r="E100" s="8">
        <v>61000</v>
      </c>
      <c r="F100" s="9" t="s">
        <v>22</v>
      </c>
      <c r="G100" s="8">
        <v>0</v>
      </c>
      <c r="H100" s="8">
        <v>1050000</v>
      </c>
      <c r="I100" s="9" t="s">
        <v>19</v>
      </c>
      <c r="J100" s="10" t="s">
        <v>309</v>
      </c>
      <c r="K100" t="str">
        <f t="shared" si="3"/>
        <v>SXT</v>
      </c>
      <c r="L100" t="str">
        <f t="shared" si="4"/>
        <v>064</v>
      </c>
      <c r="M100" t="str">
        <f t="shared" si="5"/>
        <v>SXT-064</v>
      </c>
    </row>
    <row r="101" spans="1:13" x14ac:dyDescent="0.25">
      <c r="A101">
        <v>100</v>
      </c>
      <c r="B101" s="6" t="s">
        <v>306</v>
      </c>
      <c r="C101" s="6">
        <v>13483662</v>
      </c>
      <c r="D101" s="7" t="s">
        <v>307</v>
      </c>
      <c r="E101" s="8">
        <v>61000</v>
      </c>
      <c r="F101" s="9" t="s">
        <v>22</v>
      </c>
      <c r="G101" s="8">
        <v>0</v>
      </c>
      <c r="H101" s="8">
        <v>1050000</v>
      </c>
      <c r="I101" s="9"/>
      <c r="J101" s="10" t="s">
        <v>310</v>
      </c>
      <c r="K101" t="str">
        <f t="shared" si="3"/>
        <v>SXT</v>
      </c>
      <c r="L101" t="str">
        <f t="shared" si="4"/>
        <v>118</v>
      </c>
      <c r="M101" t="str">
        <f t="shared" si="5"/>
        <v>SXT-118</v>
      </c>
    </row>
    <row r="102" spans="1:13" x14ac:dyDescent="0.25">
      <c r="A102">
        <v>101</v>
      </c>
      <c r="B102" s="6" t="s">
        <v>311</v>
      </c>
      <c r="C102" s="6">
        <v>63295225</v>
      </c>
      <c r="D102" s="7" t="s">
        <v>312</v>
      </c>
      <c r="E102" s="8">
        <v>61000</v>
      </c>
      <c r="F102" s="8" t="s">
        <v>19</v>
      </c>
      <c r="G102" s="8">
        <v>735000</v>
      </c>
      <c r="H102" s="8">
        <v>315000</v>
      </c>
      <c r="I102" s="9" t="s">
        <v>19</v>
      </c>
      <c r="J102" s="10" t="s">
        <v>322</v>
      </c>
      <c r="K102" t="str">
        <f t="shared" si="3"/>
        <v>SXT</v>
      </c>
      <c r="L102" t="str">
        <f t="shared" si="4"/>
        <v>229</v>
      </c>
      <c r="M102" t="str">
        <f t="shared" si="5"/>
        <v>SXT-229</v>
      </c>
    </row>
    <row r="103" spans="1:13" x14ac:dyDescent="0.25">
      <c r="A103">
        <v>102</v>
      </c>
      <c r="B103" s="6" t="s">
        <v>313</v>
      </c>
      <c r="C103" s="6">
        <v>900702793</v>
      </c>
      <c r="D103" s="7" t="s">
        <v>314</v>
      </c>
      <c r="E103" s="8">
        <v>61000</v>
      </c>
      <c r="F103" s="9" t="s">
        <v>19</v>
      </c>
      <c r="G103" s="8">
        <v>511000</v>
      </c>
      <c r="H103" s="8">
        <v>539000</v>
      </c>
      <c r="I103" s="9"/>
      <c r="J103" s="10" t="s">
        <v>323</v>
      </c>
      <c r="K103" t="str">
        <f t="shared" si="3"/>
        <v>SXT</v>
      </c>
      <c r="L103" t="str">
        <f t="shared" si="4"/>
        <v>264</v>
      </c>
      <c r="M103" t="str">
        <f t="shared" si="5"/>
        <v>SXT-264</v>
      </c>
    </row>
    <row r="104" spans="1:13" x14ac:dyDescent="0.25">
      <c r="A104">
        <v>103</v>
      </c>
      <c r="B104" s="6" t="s">
        <v>315</v>
      </c>
      <c r="C104" s="6">
        <v>900702793</v>
      </c>
      <c r="D104" s="7" t="s">
        <v>314</v>
      </c>
      <c r="E104" s="8">
        <v>61000</v>
      </c>
      <c r="F104" s="9" t="s">
        <v>19</v>
      </c>
      <c r="G104" s="8">
        <v>511000</v>
      </c>
      <c r="H104" s="8">
        <v>539000</v>
      </c>
      <c r="I104" s="9"/>
      <c r="J104" s="10" t="s">
        <v>324</v>
      </c>
      <c r="K104" t="str">
        <f t="shared" si="3"/>
        <v>SXT</v>
      </c>
      <c r="L104" t="str">
        <f t="shared" si="4"/>
        <v>351</v>
      </c>
      <c r="M104" t="str">
        <f t="shared" si="5"/>
        <v>SXT-351</v>
      </c>
    </row>
    <row r="105" spans="1:13" x14ac:dyDescent="0.25">
      <c r="A105">
        <v>104</v>
      </c>
      <c r="B105" s="6" t="s">
        <v>316</v>
      </c>
      <c r="C105" s="6">
        <v>1098639231</v>
      </c>
      <c r="D105" s="7" t="s">
        <v>317</v>
      </c>
      <c r="E105" s="8">
        <v>61000</v>
      </c>
      <c r="F105" s="9" t="s">
        <v>22</v>
      </c>
      <c r="G105" s="8">
        <v>0</v>
      </c>
      <c r="H105" s="8">
        <v>1050000</v>
      </c>
      <c r="I105" s="9"/>
      <c r="J105" s="10" t="s">
        <v>325</v>
      </c>
      <c r="K105" t="str">
        <f t="shared" si="3"/>
        <v>SXT</v>
      </c>
      <c r="L105" t="str">
        <f t="shared" si="4"/>
        <v>386</v>
      </c>
      <c r="M105" t="str">
        <f t="shared" si="5"/>
        <v>SXT-386</v>
      </c>
    </row>
    <row r="106" spans="1:13" x14ac:dyDescent="0.25">
      <c r="A106">
        <v>105</v>
      </c>
      <c r="B106" s="6" t="s">
        <v>318</v>
      </c>
      <c r="C106" s="6">
        <v>79749319</v>
      </c>
      <c r="D106" s="7" t="s">
        <v>319</v>
      </c>
      <c r="E106" s="8"/>
      <c r="F106" s="9"/>
      <c r="G106" s="8"/>
      <c r="H106" s="8"/>
      <c r="I106" s="9"/>
      <c r="J106" s="10" t="s">
        <v>326</v>
      </c>
      <c r="K106" t="str">
        <f t="shared" si="3"/>
        <v>SXT</v>
      </c>
      <c r="L106" t="str">
        <f t="shared" si="4"/>
        <v>415</v>
      </c>
      <c r="M106" t="str">
        <f t="shared" si="5"/>
        <v>SXT-415</v>
      </c>
    </row>
    <row r="107" spans="1:13" x14ac:dyDescent="0.25">
      <c r="A107">
        <v>106</v>
      </c>
      <c r="B107" s="6" t="s">
        <v>320</v>
      </c>
      <c r="C107" s="6">
        <v>91229635</v>
      </c>
      <c r="D107" s="7" t="s">
        <v>321</v>
      </c>
      <c r="E107" s="8"/>
      <c r="F107" s="9"/>
      <c r="G107" s="8"/>
      <c r="H107" s="8"/>
      <c r="I107" s="9"/>
      <c r="J107" s="10" t="s">
        <v>327</v>
      </c>
      <c r="K107" t="str">
        <f t="shared" si="3"/>
        <v>SXT</v>
      </c>
      <c r="L107" t="str">
        <f t="shared" si="4"/>
        <v>417</v>
      </c>
      <c r="M107" t="str">
        <f t="shared" si="5"/>
        <v>SXT-417</v>
      </c>
    </row>
    <row r="108" spans="1:13" x14ac:dyDescent="0.25">
      <c r="A108">
        <v>107</v>
      </c>
      <c r="B108" s="6" t="s">
        <v>328</v>
      </c>
      <c r="C108" s="6">
        <v>63453391</v>
      </c>
      <c r="D108" s="7" t="s">
        <v>329</v>
      </c>
      <c r="E108" s="8"/>
      <c r="F108" s="9"/>
      <c r="G108" s="8"/>
      <c r="H108" s="8"/>
      <c r="I108" s="9"/>
      <c r="J108" s="10" t="s">
        <v>330</v>
      </c>
      <c r="K108" t="str">
        <f t="shared" si="3"/>
        <v>SXT</v>
      </c>
      <c r="L108" t="str">
        <f t="shared" si="4"/>
        <v>483</v>
      </c>
      <c r="M108" t="str">
        <f t="shared" si="5"/>
        <v>SXT-483</v>
      </c>
    </row>
    <row r="109" spans="1:13" x14ac:dyDescent="0.25">
      <c r="A109">
        <v>108</v>
      </c>
      <c r="B109" s="11" t="s">
        <v>331</v>
      </c>
      <c r="C109" s="11">
        <v>1098644258</v>
      </c>
      <c r="D109" s="12" t="s">
        <v>332</v>
      </c>
      <c r="E109" s="13">
        <v>61000</v>
      </c>
      <c r="F109" s="14" t="s">
        <v>55</v>
      </c>
      <c r="G109" s="14" t="s">
        <v>55</v>
      </c>
      <c r="H109" s="13">
        <v>634000</v>
      </c>
      <c r="I109" s="9"/>
      <c r="J109" s="10" t="s">
        <v>333</v>
      </c>
      <c r="K109" t="str">
        <f t="shared" si="3"/>
        <v>SXT</v>
      </c>
      <c r="L109" t="str">
        <f t="shared" si="4"/>
        <v>663</v>
      </c>
      <c r="M109" t="str">
        <f t="shared" si="5"/>
        <v>SXT-663</v>
      </c>
    </row>
    <row r="110" spans="1:13" x14ac:dyDescent="0.25">
      <c r="A110">
        <v>109</v>
      </c>
      <c r="B110" s="6" t="s">
        <v>334</v>
      </c>
      <c r="C110" s="6">
        <v>900926654</v>
      </c>
      <c r="D110" s="7" t="s">
        <v>335</v>
      </c>
      <c r="E110" s="8"/>
      <c r="F110" s="9"/>
      <c r="G110" s="8"/>
      <c r="H110" s="8"/>
      <c r="I110" s="9"/>
      <c r="J110" s="10" t="s">
        <v>336</v>
      </c>
      <c r="K110" t="str">
        <f t="shared" si="3"/>
        <v>SXT</v>
      </c>
      <c r="L110" t="str">
        <f t="shared" si="4"/>
        <v>763</v>
      </c>
      <c r="M110" t="str">
        <f t="shared" si="5"/>
        <v>SXT-763</v>
      </c>
    </row>
    <row r="111" spans="1:13" x14ac:dyDescent="0.25">
      <c r="A111">
        <v>110</v>
      </c>
      <c r="B111" s="6" t="s">
        <v>337</v>
      </c>
      <c r="C111" s="6">
        <v>91259260</v>
      </c>
      <c r="D111" s="7" t="s">
        <v>338</v>
      </c>
      <c r="E111" s="8">
        <v>61000</v>
      </c>
      <c r="F111" s="9" t="s">
        <v>19</v>
      </c>
      <c r="G111" s="8">
        <v>840000</v>
      </c>
      <c r="H111" s="8">
        <v>210000</v>
      </c>
      <c r="I111" s="9" t="s">
        <v>19</v>
      </c>
      <c r="J111" s="10" t="s">
        <v>341</v>
      </c>
      <c r="K111" t="str">
        <f t="shared" si="3"/>
        <v>SXT</v>
      </c>
      <c r="L111" t="str">
        <f t="shared" si="4"/>
        <v>784</v>
      </c>
      <c r="M111" t="str">
        <f t="shared" si="5"/>
        <v>SXT-784</v>
      </c>
    </row>
    <row r="112" spans="1:13" x14ac:dyDescent="0.25">
      <c r="A112">
        <v>111</v>
      </c>
      <c r="B112" s="6" t="s">
        <v>339</v>
      </c>
      <c r="C112" s="6">
        <v>17592867</v>
      </c>
      <c r="D112" s="7" t="s">
        <v>340</v>
      </c>
      <c r="E112" s="8"/>
      <c r="F112" s="9"/>
      <c r="G112" s="8"/>
      <c r="H112" s="8"/>
      <c r="I112" s="9"/>
      <c r="J112" s="10" t="s">
        <v>342</v>
      </c>
      <c r="K112" t="str">
        <f t="shared" si="3"/>
        <v>TAV</v>
      </c>
      <c r="L112" t="str">
        <f t="shared" si="4"/>
        <v>440</v>
      </c>
      <c r="M112" t="str">
        <f t="shared" si="5"/>
        <v>TAV-440</v>
      </c>
    </row>
    <row r="113" spans="1:13" x14ac:dyDescent="0.25">
      <c r="A113">
        <v>112</v>
      </c>
      <c r="B113" s="6" t="s">
        <v>343</v>
      </c>
      <c r="C113" s="6">
        <v>91425482</v>
      </c>
      <c r="D113" s="7" t="s">
        <v>344</v>
      </c>
      <c r="E113" s="8">
        <v>61000</v>
      </c>
      <c r="F113" s="9" t="s">
        <v>22</v>
      </c>
      <c r="G113" s="8">
        <v>0</v>
      </c>
      <c r="H113" s="8">
        <v>1050000</v>
      </c>
      <c r="I113" s="9" t="s">
        <v>19</v>
      </c>
      <c r="J113" s="10" t="s">
        <v>345</v>
      </c>
      <c r="K113" t="str">
        <f t="shared" si="3"/>
        <v>TAW</v>
      </c>
      <c r="L113" t="str">
        <f t="shared" si="4"/>
        <v>556</v>
      </c>
      <c r="M113" t="str">
        <f t="shared" si="5"/>
        <v>TAW-556</v>
      </c>
    </row>
    <row r="114" spans="1:13" x14ac:dyDescent="0.25">
      <c r="A114">
        <v>113</v>
      </c>
      <c r="B114" s="6" t="s">
        <v>346</v>
      </c>
      <c r="C114" s="6">
        <v>63333427</v>
      </c>
      <c r="D114" s="7" t="s">
        <v>347</v>
      </c>
      <c r="E114" s="26">
        <v>61000</v>
      </c>
      <c r="F114" s="27" t="s">
        <v>22</v>
      </c>
      <c r="G114" s="26">
        <v>0</v>
      </c>
      <c r="H114" s="26">
        <v>1050000</v>
      </c>
      <c r="I114" s="9"/>
      <c r="J114" s="10" t="s">
        <v>348</v>
      </c>
      <c r="K114" t="str">
        <f t="shared" si="3"/>
        <v>TAX</v>
      </c>
      <c r="L114" t="str">
        <f t="shared" si="4"/>
        <v>445</v>
      </c>
      <c r="M114" t="str">
        <f t="shared" si="5"/>
        <v>TAX-445</v>
      </c>
    </row>
    <row r="115" spans="1:13" x14ac:dyDescent="0.25">
      <c r="A115">
        <v>114</v>
      </c>
      <c r="B115" s="6" t="s">
        <v>349</v>
      </c>
      <c r="C115" s="6">
        <v>37753103</v>
      </c>
      <c r="D115" s="7" t="s">
        <v>350</v>
      </c>
      <c r="E115" s="8"/>
      <c r="F115" s="9"/>
      <c r="G115" s="8"/>
      <c r="H115" s="8"/>
      <c r="I115" s="9"/>
      <c r="J115" s="10" t="s">
        <v>351</v>
      </c>
      <c r="K115" t="str">
        <f t="shared" si="3"/>
        <v>TTR</v>
      </c>
      <c r="L115" t="str">
        <f t="shared" si="4"/>
        <v>008</v>
      </c>
      <c r="M115" t="str">
        <f t="shared" si="5"/>
        <v>TTR-008</v>
      </c>
    </row>
    <row r="116" spans="1:13" x14ac:dyDescent="0.25">
      <c r="A116">
        <v>115</v>
      </c>
      <c r="B116" s="6" t="s">
        <v>352</v>
      </c>
      <c r="C116" s="6">
        <v>901151340</v>
      </c>
      <c r="D116" s="7" t="s">
        <v>353</v>
      </c>
      <c r="E116" s="8">
        <v>61000</v>
      </c>
      <c r="F116" s="9" t="s">
        <v>22</v>
      </c>
      <c r="G116" s="8">
        <v>0</v>
      </c>
      <c r="H116" s="8">
        <v>1050000</v>
      </c>
      <c r="I116" s="9" t="s">
        <v>19</v>
      </c>
      <c r="J116" s="10" t="s">
        <v>359</v>
      </c>
      <c r="K116" t="str">
        <f t="shared" si="3"/>
        <v>TTR</v>
      </c>
      <c r="L116" t="str">
        <f t="shared" si="4"/>
        <v>217</v>
      </c>
      <c r="M116" t="str">
        <f t="shared" si="5"/>
        <v>TTR-217</v>
      </c>
    </row>
    <row r="117" spans="1:13" x14ac:dyDescent="0.25">
      <c r="A117">
        <v>116</v>
      </c>
      <c r="B117" s="6" t="s">
        <v>354</v>
      </c>
      <c r="C117" s="6">
        <v>79144413</v>
      </c>
      <c r="D117" s="7" t="s">
        <v>355</v>
      </c>
      <c r="E117" s="8">
        <v>61000</v>
      </c>
      <c r="F117" s="9" t="s">
        <v>22</v>
      </c>
      <c r="G117" s="8">
        <v>0</v>
      </c>
      <c r="H117" s="8">
        <v>1050000</v>
      </c>
      <c r="I117" s="9"/>
      <c r="J117" s="10" t="s">
        <v>360</v>
      </c>
      <c r="K117" t="str">
        <f t="shared" si="3"/>
        <v>TTR</v>
      </c>
      <c r="L117" t="str">
        <f t="shared" si="4"/>
        <v>356</v>
      </c>
      <c r="M117" t="str">
        <f t="shared" si="5"/>
        <v>TTR-356</v>
      </c>
    </row>
    <row r="118" spans="1:13" x14ac:dyDescent="0.25">
      <c r="A118">
        <v>117</v>
      </c>
      <c r="B118" s="6" t="s">
        <v>356</v>
      </c>
      <c r="C118" s="6">
        <v>1095790333</v>
      </c>
      <c r="D118" s="7" t="s">
        <v>357</v>
      </c>
      <c r="E118" s="8"/>
      <c r="F118" s="9"/>
      <c r="G118" s="8"/>
      <c r="H118" s="8"/>
      <c r="I118" s="9"/>
      <c r="J118" s="10" t="s">
        <v>361</v>
      </c>
      <c r="K118" t="str">
        <f t="shared" si="3"/>
        <v>TTR</v>
      </c>
      <c r="L118" t="str">
        <f t="shared" si="4"/>
        <v>523</v>
      </c>
      <c r="M118" t="str">
        <f t="shared" si="5"/>
        <v>TTR-523</v>
      </c>
    </row>
    <row r="119" spans="1:13" x14ac:dyDescent="0.25">
      <c r="A119">
        <v>118</v>
      </c>
      <c r="B119" s="6" t="s">
        <v>358</v>
      </c>
      <c r="C119" s="6">
        <v>900926654</v>
      </c>
      <c r="D119" s="7" t="s">
        <v>335</v>
      </c>
      <c r="E119" s="8"/>
      <c r="F119" s="9"/>
      <c r="G119" s="8"/>
      <c r="H119" s="8"/>
      <c r="I119" s="9"/>
      <c r="J119" s="10" t="s">
        <v>362</v>
      </c>
      <c r="K119" t="str">
        <f t="shared" si="3"/>
        <v>TTR</v>
      </c>
      <c r="L119" t="str">
        <f t="shared" si="4"/>
        <v>566</v>
      </c>
      <c r="M119" t="str">
        <f t="shared" si="5"/>
        <v>TTR-566</v>
      </c>
    </row>
    <row r="120" spans="1:13" x14ac:dyDescent="0.25">
      <c r="A120">
        <v>119</v>
      </c>
      <c r="B120" s="6" t="s">
        <v>363</v>
      </c>
      <c r="C120" s="6">
        <v>900154786</v>
      </c>
      <c r="D120" s="7" t="s">
        <v>243</v>
      </c>
      <c r="E120" s="8"/>
      <c r="F120" s="9"/>
      <c r="G120" s="8"/>
      <c r="H120" s="8"/>
      <c r="I120" s="9"/>
      <c r="J120" s="10" t="s">
        <v>364</v>
      </c>
      <c r="K120" t="str">
        <f t="shared" si="3"/>
        <v>TTR</v>
      </c>
      <c r="L120" t="str">
        <f t="shared" si="4"/>
        <v>666</v>
      </c>
      <c r="M120" t="str">
        <f t="shared" si="5"/>
        <v>TTR-666</v>
      </c>
    </row>
    <row r="121" spans="1:13" x14ac:dyDescent="0.25">
      <c r="A121">
        <v>120</v>
      </c>
      <c r="B121" s="6" t="s">
        <v>365</v>
      </c>
      <c r="C121" s="6">
        <v>900926654</v>
      </c>
      <c r="D121" s="7" t="s">
        <v>335</v>
      </c>
      <c r="E121" s="8"/>
      <c r="F121" s="9"/>
      <c r="G121" s="8"/>
      <c r="H121" s="8"/>
      <c r="I121" s="9"/>
      <c r="J121" s="10" t="s">
        <v>366</v>
      </c>
      <c r="K121" t="str">
        <f t="shared" si="3"/>
        <v>TTS</v>
      </c>
      <c r="L121" t="str">
        <f t="shared" si="4"/>
        <v>168</v>
      </c>
      <c r="M121" t="str">
        <f t="shared" si="5"/>
        <v>TTS-168</v>
      </c>
    </row>
    <row r="122" spans="1:13" x14ac:dyDescent="0.25">
      <c r="A122">
        <v>121</v>
      </c>
      <c r="B122" s="6" t="s">
        <v>367</v>
      </c>
      <c r="C122" s="6">
        <v>63488012</v>
      </c>
      <c r="D122" s="7" t="s">
        <v>368</v>
      </c>
      <c r="E122" s="8">
        <v>61000</v>
      </c>
      <c r="F122" s="8" t="s">
        <v>19</v>
      </c>
      <c r="G122" s="8">
        <v>735000</v>
      </c>
      <c r="H122" s="8">
        <v>315000</v>
      </c>
      <c r="I122" s="9" t="s">
        <v>19</v>
      </c>
      <c r="J122" s="10" t="s">
        <v>369</v>
      </c>
      <c r="K122" t="str">
        <f t="shared" si="3"/>
        <v>TTS</v>
      </c>
      <c r="L122" t="str">
        <f t="shared" si="4"/>
        <v>218</v>
      </c>
      <c r="M122" t="str">
        <f t="shared" si="5"/>
        <v>TTS-218</v>
      </c>
    </row>
    <row r="123" spans="1:13" x14ac:dyDescent="0.25">
      <c r="A123">
        <v>122</v>
      </c>
      <c r="B123" s="6" t="s">
        <v>370</v>
      </c>
      <c r="C123" s="6">
        <v>900702793</v>
      </c>
      <c r="D123" s="7" t="s">
        <v>314</v>
      </c>
      <c r="E123" s="8">
        <v>61000</v>
      </c>
      <c r="F123" s="9" t="s">
        <v>19</v>
      </c>
      <c r="G123" s="8">
        <v>511000</v>
      </c>
      <c r="H123" s="8">
        <v>539000</v>
      </c>
      <c r="I123" s="9"/>
      <c r="J123" s="10" t="s">
        <v>375</v>
      </c>
      <c r="K123" t="str">
        <f t="shared" si="3"/>
        <v>TTS</v>
      </c>
      <c r="L123" t="str">
        <f t="shared" si="4"/>
        <v>482</v>
      </c>
      <c r="M123" t="str">
        <f t="shared" si="5"/>
        <v>TTS-482</v>
      </c>
    </row>
    <row r="124" spans="1:13" x14ac:dyDescent="0.25">
      <c r="A124">
        <v>123</v>
      </c>
      <c r="B124" s="6" t="s">
        <v>371</v>
      </c>
      <c r="C124" s="6">
        <v>79540532</v>
      </c>
      <c r="D124" s="7" t="s">
        <v>372</v>
      </c>
      <c r="E124" s="8">
        <v>61000</v>
      </c>
      <c r="F124" s="9" t="s">
        <v>22</v>
      </c>
      <c r="G124" s="8">
        <v>0</v>
      </c>
      <c r="H124" s="8">
        <v>1050000</v>
      </c>
      <c r="I124" s="9" t="s">
        <v>19</v>
      </c>
      <c r="J124" s="10" t="s">
        <v>376</v>
      </c>
      <c r="K124" t="str">
        <f t="shared" si="3"/>
        <v>TTS</v>
      </c>
      <c r="L124" t="str">
        <f t="shared" si="4"/>
        <v>484</v>
      </c>
      <c r="M124" t="str">
        <f t="shared" si="5"/>
        <v>TTS-484</v>
      </c>
    </row>
    <row r="125" spans="1:13" x14ac:dyDescent="0.25">
      <c r="A125">
        <v>124</v>
      </c>
      <c r="B125" s="6" t="s">
        <v>373</v>
      </c>
      <c r="C125" s="6">
        <v>63351637</v>
      </c>
      <c r="D125" s="7" t="s">
        <v>374</v>
      </c>
      <c r="E125" s="8">
        <v>61000</v>
      </c>
      <c r="F125" s="9" t="s">
        <v>22</v>
      </c>
      <c r="G125" s="8">
        <v>0</v>
      </c>
      <c r="H125" s="8">
        <v>1050000</v>
      </c>
      <c r="I125" s="9" t="s">
        <v>19</v>
      </c>
      <c r="J125" s="10" t="s">
        <v>377</v>
      </c>
      <c r="K125" t="str">
        <f t="shared" si="3"/>
        <v>TTS</v>
      </c>
      <c r="L125" t="str">
        <f t="shared" si="4"/>
        <v>532</v>
      </c>
      <c r="M125" t="str">
        <f t="shared" si="5"/>
        <v>TTS-532</v>
      </c>
    </row>
    <row r="126" spans="1:13" x14ac:dyDescent="0.25">
      <c r="A126">
        <v>125</v>
      </c>
      <c r="B126" s="6" t="s">
        <v>378</v>
      </c>
      <c r="C126" s="6">
        <v>63509625</v>
      </c>
      <c r="D126" s="7" t="s">
        <v>379</v>
      </c>
      <c r="E126" s="8"/>
      <c r="F126" s="9"/>
      <c r="G126" s="8"/>
      <c r="H126" s="8"/>
      <c r="I126" s="9"/>
      <c r="J126" s="10" t="s">
        <v>382</v>
      </c>
      <c r="K126" t="str">
        <f t="shared" si="3"/>
        <v>TTS</v>
      </c>
      <c r="L126" t="str">
        <f t="shared" si="4"/>
        <v>732</v>
      </c>
      <c r="M126" t="str">
        <f t="shared" si="5"/>
        <v>TTS-732</v>
      </c>
    </row>
    <row r="127" spans="1:13" x14ac:dyDescent="0.25">
      <c r="A127">
        <v>126</v>
      </c>
      <c r="B127" s="6" t="s">
        <v>380</v>
      </c>
      <c r="C127" s="6">
        <v>91227781</v>
      </c>
      <c r="D127" s="7" t="s">
        <v>381</v>
      </c>
      <c r="E127" s="8">
        <v>61000</v>
      </c>
      <c r="F127" s="9" t="s">
        <v>22</v>
      </c>
      <c r="G127" s="8">
        <v>0</v>
      </c>
      <c r="H127" s="8">
        <v>1050000</v>
      </c>
      <c r="I127" s="9" t="s">
        <v>19</v>
      </c>
      <c r="J127" s="10" t="s">
        <v>383</v>
      </c>
      <c r="K127" t="str">
        <f t="shared" si="3"/>
        <v>TTS</v>
      </c>
      <c r="L127" t="str">
        <f t="shared" si="4"/>
        <v>763</v>
      </c>
      <c r="M127" t="str">
        <f t="shared" si="5"/>
        <v>TTS-763</v>
      </c>
    </row>
    <row r="128" spans="1:13" x14ac:dyDescent="0.25">
      <c r="A128">
        <v>127</v>
      </c>
      <c r="B128" s="17" t="s">
        <v>384</v>
      </c>
      <c r="C128" s="17">
        <v>28057385</v>
      </c>
      <c r="D128" s="23" t="s">
        <v>385</v>
      </c>
      <c r="E128" s="24">
        <v>61000</v>
      </c>
      <c r="F128" s="25" t="s">
        <v>19</v>
      </c>
      <c r="G128" s="24">
        <v>411000</v>
      </c>
      <c r="H128" s="24">
        <v>639000</v>
      </c>
      <c r="I128" s="9" t="s">
        <v>19</v>
      </c>
      <c r="J128" s="10" t="s">
        <v>388</v>
      </c>
      <c r="K128" t="str">
        <f t="shared" si="3"/>
        <v>TTS</v>
      </c>
      <c r="L128" t="str">
        <f t="shared" si="4"/>
        <v>891</v>
      </c>
      <c r="M128" t="str">
        <f t="shared" si="5"/>
        <v>TTS-891</v>
      </c>
    </row>
    <row r="129" spans="1:13" x14ac:dyDescent="0.25">
      <c r="A129">
        <v>128</v>
      </c>
      <c r="B129" s="6" t="s">
        <v>386</v>
      </c>
      <c r="C129" s="6">
        <v>2188697</v>
      </c>
      <c r="D129" s="7" t="s">
        <v>387</v>
      </c>
      <c r="E129" s="8">
        <v>61000</v>
      </c>
      <c r="F129" s="9" t="s">
        <v>22</v>
      </c>
      <c r="G129" s="8">
        <v>0</v>
      </c>
      <c r="H129" s="8">
        <v>1050000</v>
      </c>
      <c r="I129" s="9"/>
      <c r="J129" s="10" t="s">
        <v>389</v>
      </c>
      <c r="K129" t="str">
        <f t="shared" si="3"/>
        <v>TTS</v>
      </c>
      <c r="L129" t="str">
        <f t="shared" si="4"/>
        <v>892</v>
      </c>
      <c r="M129" t="str">
        <f t="shared" si="5"/>
        <v>TTS-892</v>
      </c>
    </row>
    <row r="130" spans="1:13" x14ac:dyDescent="0.25">
      <c r="A130">
        <v>129</v>
      </c>
      <c r="B130" s="6" t="s">
        <v>390</v>
      </c>
      <c r="C130" s="6">
        <v>37821310</v>
      </c>
      <c r="D130" s="7" t="s">
        <v>391</v>
      </c>
      <c r="E130" s="8">
        <v>61000</v>
      </c>
      <c r="F130" s="9" t="s">
        <v>22</v>
      </c>
      <c r="G130" s="8">
        <v>0</v>
      </c>
      <c r="H130" s="8">
        <v>1050000</v>
      </c>
      <c r="I130" s="9"/>
      <c r="J130" s="10" t="s">
        <v>392</v>
      </c>
      <c r="K130" t="str">
        <f t="shared" si="3"/>
        <v>TTS</v>
      </c>
      <c r="L130" t="str">
        <f t="shared" si="4"/>
        <v>921</v>
      </c>
      <c r="M130" t="str">
        <f t="shared" si="5"/>
        <v>TTS-921</v>
      </c>
    </row>
    <row r="131" spans="1:13" x14ac:dyDescent="0.25">
      <c r="A131">
        <v>130</v>
      </c>
      <c r="B131" s="6" t="s">
        <v>393</v>
      </c>
      <c r="C131" s="6">
        <v>900926654</v>
      </c>
      <c r="D131" s="7" t="s">
        <v>335</v>
      </c>
      <c r="E131" s="8"/>
      <c r="F131" s="9"/>
      <c r="G131" s="8"/>
      <c r="H131" s="8"/>
      <c r="I131" s="9"/>
      <c r="J131" s="10" t="s">
        <v>394</v>
      </c>
      <c r="K131" t="str">
        <f t="shared" ref="K131:K194" si="6">LEFT(B131,3)</f>
        <v>TTT</v>
      </c>
      <c r="L131" t="str">
        <f t="shared" ref="L131:L194" si="7">RIGHT(B131,3)</f>
        <v>007</v>
      </c>
      <c r="M131" t="str">
        <f t="shared" ref="M131:M194" si="8">_xlfn.CONCAT(K131,"-",L131)</f>
        <v>TTT-007</v>
      </c>
    </row>
    <row r="132" spans="1:13" x14ac:dyDescent="0.25">
      <c r="A132">
        <v>131</v>
      </c>
      <c r="B132" s="6" t="s">
        <v>395</v>
      </c>
      <c r="C132" s="6">
        <v>900926654</v>
      </c>
      <c r="D132" s="7" t="s">
        <v>335</v>
      </c>
      <c r="E132" s="8"/>
      <c r="F132" s="9"/>
      <c r="G132" s="8"/>
      <c r="H132" s="8"/>
      <c r="I132" s="9"/>
      <c r="J132" s="10" t="s">
        <v>396</v>
      </c>
      <c r="K132" t="str">
        <f t="shared" si="6"/>
        <v>TTT</v>
      </c>
      <c r="L132" t="str">
        <f t="shared" si="7"/>
        <v>247</v>
      </c>
      <c r="M132" t="str">
        <f t="shared" si="8"/>
        <v>TTT-247</v>
      </c>
    </row>
    <row r="133" spans="1:13" x14ac:dyDescent="0.25">
      <c r="A133">
        <v>132</v>
      </c>
      <c r="B133" s="6" t="s">
        <v>397</v>
      </c>
      <c r="C133" s="6">
        <v>91227028</v>
      </c>
      <c r="D133" s="7" t="s">
        <v>97</v>
      </c>
      <c r="E133" s="8"/>
      <c r="F133" s="9"/>
      <c r="G133" s="8"/>
      <c r="H133" s="8"/>
      <c r="I133" s="9"/>
      <c r="J133" s="10" t="s">
        <v>398</v>
      </c>
      <c r="K133" t="str">
        <f t="shared" si="6"/>
        <v>TTT</v>
      </c>
      <c r="L133" t="str">
        <f t="shared" si="7"/>
        <v>822</v>
      </c>
      <c r="M133" t="str">
        <f t="shared" si="8"/>
        <v>TTT-822</v>
      </c>
    </row>
    <row r="134" spans="1:13" x14ac:dyDescent="0.25">
      <c r="A134">
        <v>133</v>
      </c>
      <c r="B134" s="6" t="s">
        <v>399</v>
      </c>
      <c r="C134" s="6">
        <v>91040315</v>
      </c>
      <c r="D134" s="7" t="s">
        <v>400</v>
      </c>
      <c r="E134" s="8"/>
      <c r="F134" s="9"/>
      <c r="G134" s="8"/>
      <c r="H134" s="8"/>
      <c r="I134" s="9"/>
      <c r="J134" s="10" t="s">
        <v>401</v>
      </c>
      <c r="K134" t="str">
        <f t="shared" si="6"/>
        <v>TTU</v>
      </c>
      <c r="L134" t="str">
        <f t="shared" si="7"/>
        <v>536</v>
      </c>
      <c r="M134" t="str">
        <f t="shared" si="8"/>
        <v>TTU-536</v>
      </c>
    </row>
    <row r="135" spans="1:13" x14ac:dyDescent="0.25">
      <c r="A135">
        <v>134</v>
      </c>
      <c r="B135" s="6" t="s">
        <v>402</v>
      </c>
      <c r="C135" s="6">
        <v>13923506</v>
      </c>
      <c r="D135" s="7" t="s">
        <v>403</v>
      </c>
      <c r="E135" s="8">
        <v>61000</v>
      </c>
      <c r="F135" s="9" t="s">
        <v>22</v>
      </c>
      <c r="G135" s="8">
        <v>0</v>
      </c>
      <c r="H135" s="8">
        <v>1050000</v>
      </c>
      <c r="I135" s="9"/>
      <c r="J135" s="10" t="s">
        <v>404</v>
      </c>
      <c r="K135" t="str">
        <f t="shared" si="6"/>
        <v>TTU</v>
      </c>
      <c r="L135" t="str">
        <f t="shared" si="7"/>
        <v>638</v>
      </c>
      <c r="M135" t="str">
        <f t="shared" si="8"/>
        <v>TTU-638</v>
      </c>
    </row>
    <row r="136" spans="1:13" x14ac:dyDescent="0.25">
      <c r="A136">
        <v>135</v>
      </c>
      <c r="B136" s="6" t="s">
        <v>405</v>
      </c>
      <c r="C136" s="6">
        <v>63272342</v>
      </c>
      <c r="D136" s="7" t="s">
        <v>406</v>
      </c>
      <c r="E136" s="8">
        <v>61000</v>
      </c>
      <c r="F136" s="9" t="s">
        <v>22</v>
      </c>
      <c r="G136" s="8">
        <v>0</v>
      </c>
      <c r="H136" s="8">
        <v>1050000</v>
      </c>
      <c r="I136" s="9" t="s">
        <v>19</v>
      </c>
      <c r="J136" s="10" t="s">
        <v>409</v>
      </c>
      <c r="K136" t="str">
        <f t="shared" si="6"/>
        <v>TTU</v>
      </c>
      <c r="L136" t="str">
        <f t="shared" si="7"/>
        <v>746</v>
      </c>
      <c r="M136" t="str">
        <f t="shared" si="8"/>
        <v>TTU-746</v>
      </c>
    </row>
    <row r="137" spans="1:13" x14ac:dyDescent="0.25">
      <c r="A137">
        <v>136</v>
      </c>
      <c r="B137" s="6" t="s">
        <v>407</v>
      </c>
      <c r="C137" s="6">
        <v>27790106</v>
      </c>
      <c r="D137" s="7" t="s">
        <v>408</v>
      </c>
      <c r="E137" s="8">
        <v>61000</v>
      </c>
      <c r="F137" s="9" t="s">
        <v>22</v>
      </c>
      <c r="G137" s="8">
        <v>0</v>
      </c>
      <c r="H137" s="8">
        <v>1050000</v>
      </c>
      <c r="I137" s="9"/>
      <c r="J137" s="10" t="s">
        <v>410</v>
      </c>
      <c r="K137" t="str">
        <f t="shared" si="6"/>
        <v>TTU</v>
      </c>
      <c r="L137" t="str">
        <f t="shared" si="7"/>
        <v>758</v>
      </c>
      <c r="M137" t="str">
        <f t="shared" si="8"/>
        <v>TTU-758</v>
      </c>
    </row>
    <row r="138" spans="1:13" x14ac:dyDescent="0.25">
      <c r="A138">
        <v>137</v>
      </c>
      <c r="B138" s="6" t="s">
        <v>411</v>
      </c>
      <c r="C138" s="6">
        <v>13800675</v>
      </c>
      <c r="D138" s="7" t="s">
        <v>412</v>
      </c>
      <c r="E138" s="8"/>
      <c r="F138" s="9"/>
      <c r="G138" s="8"/>
      <c r="H138" s="8"/>
      <c r="I138" s="9"/>
      <c r="J138" s="10" t="s">
        <v>413</v>
      </c>
      <c r="K138" t="str">
        <f t="shared" si="6"/>
        <v>TTU</v>
      </c>
      <c r="L138" t="str">
        <f t="shared" si="7"/>
        <v>881</v>
      </c>
      <c r="M138" t="str">
        <f t="shared" si="8"/>
        <v>TTU-881</v>
      </c>
    </row>
    <row r="139" spans="1:13" x14ac:dyDescent="0.25">
      <c r="A139">
        <v>138</v>
      </c>
      <c r="B139" s="6" t="s">
        <v>414</v>
      </c>
      <c r="C139" s="6">
        <v>37369426</v>
      </c>
      <c r="D139" s="7" t="s">
        <v>415</v>
      </c>
      <c r="E139" s="8">
        <v>61000</v>
      </c>
      <c r="F139" s="9" t="s">
        <v>22</v>
      </c>
      <c r="G139" s="8">
        <v>0</v>
      </c>
      <c r="H139" s="8">
        <v>1050000</v>
      </c>
      <c r="I139" s="9" t="s">
        <v>19</v>
      </c>
      <c r="J139" s="10" t="s">
        <v>416</v>
      </c>
      <c r="K139" t="str">
        <f t="shared" si="6"/>
        <v>TTU</v>
      </c>
      <c r="L139" t="str">
        <f t="shared" si="7"/>
        <v>892</v>
      </c>
      <c r="M139" t="str">
        <f t="shared" si="8"/>
        <v>TTU-892</v>
      </c>
    </row>
    <row r="140" spans="1:13" x14ac:dyDescent="0.25">
      <c r="A140">
        <v>139</v>
      </c>
      <c r="B140" s="6" t="s">
        <v>417</v>
      </c>
      <c r="C140" s="6">
        <v>1098713313</v>
      </c>
      <c r="D140" s="7" t="s">
        <v>418</v>
      </c>
      <c r="E140" s="8"/>
      <c r="F140" s="9"/>
      <c r="G140" s="8"/>
      <c r="H140" s="8"/>
      <c r="I140" s="9"/>
      <c r="J140" s="10" t="s">
        <v>419</v>
      </c>
      <c r="K140" t="str">
        <f t="shared" si="6"/>
        <v>TTU</v>
      </c>
      <c r="L140" t="str">
        <f t="shared" si="7"/>
        <v>961</v>
      </c>
      <c r="M140" t="str">
        <f t="shared" si="8"/>
        <v>TTU-961</v>
      </c>
    </row>
    <row r="141" spans="1:13" x14ac:dyDescent="0.25">
      <c r="A141">
        <v>140</v>
      </c>
      <c r="B141" s="6" t="s">
        <v>420</v>
      </c>
      <c r="C141" s="6">
        <v>13507210</v>
      </c>
      <c r="D141" s="7" t="s">
        <v>421</v>
      </c>
      <c r="E141" s="8"/>
      <c r="F141" s="9"/>
      <c r="G141" s="8"/>
      <c r="H141" s="8"/>
      <c r="I141" s="9"/>
      <c r="J141" s="10" t="s">
        <v>423</v>
      </c>
      <c r="K141" t="str">
        <f t="shared" si="6"/>
        <v>TTV</v>
      </c>
      <c r="L141" t="str">
        <f t="shared" si="7"/>
        <v>134</v>
      </c>
      <c r="M141" t="str">
        <f t="shared" si="8"/>
        <v>TTV-134</v>
      </c>
    </row>
    <row r="142" spans="1:13" x14ac:dyDescent="0.25">
      <c r="A142">
        <v>141</v>
      </c>
      <c r="B142" s="6" t="s">
        <v>422</v>
      </c>
      <c r="C142" s="6">
        <v>13800675</v>
      </c>
      <c r="D142" s="7" t="s">
        <v>412</v>
      </c>
      <c r="E142" s="8"/>
      <c r="F142" s="9"/>
      <c r="G142" s="8"/>
      <c r="H142" s="8"/>
      <c r="I142" s="9"/>
      <c r="J142" s="10" t="s">
        <v>424</v>
      </c>
      <c r="K142" t="str">
        <f t="shared" si="6"/>
        <v>TTV</v>
      </c>
      <c r="L142" t="str">
        <f t="shared" si="7"/>
        <v>213</v>
      </c>
      <c r="M142" t="str">
        <f t="shared" si="8"/>
        <v>TTV-213</v>
      </c>
    </row>
    <row r="143" spans="1:13" x14ac:dyDescent="0.25">
      <c r="A143">
        <v>142</v>
      </c>
      <c r="B143" s="17" t="s">
        <v>425</v>
      </c>
      <c r="C143" s="6">
        <v>10244609</v>
      </c>
      <c r="D143" s="7" t="s">
        <v>426</v>
      </c>
      <c r="E143" s="8">
        <v>61000</v>
      </c>
      <c r="F143" s="9" t="s">
        <v>19</v>
      </c>
      <c r="G143" s="8">
        <v>735000</v>
      </c>
      <c r="H143" s="8">
        <v>315000</v>
      </c>
      <c r="I143" s="9" t="s">
        <v>19</v>
      </c>
      <c r="J143" s="10" t="s">
        <v>427</v>
      </c>
      <c r="K143" t="str">
        <f t="shared" si="6"/>
        <v>TTV</v>
      </c>
      <c r="L143" t="str">
        <f t="shared" si="7"/>
        <v>261</v>
      </c>
      <c r="M143" t="str">
        <f t="shared" si="8"/>
        <v>TTV-261</v>
      </c>
    </row>
    <row r="144" spans="1:13" x14ac:dyDescent="0.25">
      <c r="A144">
        <v>143</v>
      </c>
      <c r="B144" s="6" t="s">
        <v>428</v>
      </c>
      <c r="C144" s="6">
        <v>63304168</v>
      </c>
      <c r="D144" s="7" t="s">
        <v>429</v>
      </c>
      <c r="E144" s="8">
        <v>61000</v>
      </c>
      <c r="F144" s="9" t="s">
        <v>22</v>
      </c>
      <c r="G144" s="8">
        <v>0</v>
      </c>
      <c r="H144" s="8">
        <v>1050000</v>
      </c>
      <c r="I144" s="9" t="s">
        <v>19</v>
      </c>
      <c r="J144" s="10" t="s">
        <v>436</v>
      </c>
      <c r="K144" t="str">
        <f t="shared" si="6"/>
        <v>TTV</v>
      </c>
      <c r="L144" t="str">
        <f t="shared" si="7"/>
        <v>313</v>
      </c>
      <c r="M144" t="str">
        <f t="shared" si="8"/>
        <v>TTV-313</v>
      </c>
    </row>
    <row r="145" spans="1:13" ht="25.5" x14ac:dyDescent="0.25">
      <c r="A145">
        <v>144</v>
      </c>
      <c r="B145" s="6" t="s">
        <v>430</v>
      </c>
      <c r="C145" s="6">
        <v>13510658</v>
      </c>
      <c r="D145" s="7" t="s">
        <v>431</v>
      </c>
      <c r="E145" s="8"/>
      <c r="F145" s="9"/>
      <c r="G145" s="8"/>
      <c r="H145" s="8"/>
      <c r="I145" s="9"/>
      <c r="J145" s="10" t="s">
        <v>437</v>
      </c>
      <c r="K145" t="str">
        <f t="shared" si="6"/>
        <v>TTV</v>
      </c>
      <c r="L145" t="str">
        <f t="shared" si="7"/>
        <v>333</v>
      </c>
      <c r="M145" t="str">
        <f t="shared" si="8"/>
        <v>TTV-333</v>
      </c>
    </row>
    <row r="146" spans="1:13" x14ac:dyDescent="0.25">
      <c r="A146">
        <v>145</v>
      </c>
      <c r="B146" s="17" t="s">
        <v>432</v>
      </c>
      <c r="C146" s="17">
        <v>91256576</v>
      </c>
      <c r="D146" s="23" t="s">
        <v>433</v>
      </c>
      <c r="E146" s="24">
        <v>61000</v>
      </c>
      <c r="F146" s="25" t="s">
        <v>19</v>
      </c>
      <c r="G146" s="24">
        <v>840000</v>
      </c>
      <c r="H146" s="24">
        <v>210000</v>
      </c>
      <c r="I146" s="9" t="s">
        <v>19</v>
      </c>
      <c r="J146" s="10" t="s">
        <v>438</v>
      </c>
      <c r="K146" t="str">
        <f t="shared" si="6"/>
        <v>TTV</v>
      </c>
      <c r="L146" t="str">
        <f t="shared" si="7"/>
        <v>371</v>
      </c>
      <c r="M146" t="str">
        <f t="shared" si="8"/>
        <v>TTV-371</v>
      </c>
    </row>
    <row r="147" spans="1:13" x14ac:dyDescent="0.25">
      <c r="A147">
        <v>146</v>
      </c>
      <c r="B147" s="6" t="s">
        <v>434</v>
      </c>
      <c r="C147" s="6">
        <v>91531141</v>
      </c>
      <c r="D147" s="7" t="s">
        <v>435</v>
      </c>
      <c r="E147" s="8"/>
      <c r="F147" s="9"/>
      <c r="G147" s="8"/>
      <c r="H147" s="8"/>
      <c r="I147" s="9"/>
      <c r="J147" s="10" t="s">
        <v>439</v>
      </c>
      <c r="K147" t="str">
        <f t="shared" si="6"/>
        <v>TTV</v>
      </c>
      <c r="L147" t="str">
        <f t="shared" si="7"/>
        <v>414</v>
      </c>
      <c r="M147" t="str">
        <f t="shared" si="8"/>
        <v>TTV-414</v>
      </c>
    </row>
    <row r="148" spans="1:13" x14ac:dyDescent="0.25">
      <c r="A148">
        <v>147</v>
      </c>
      <c r="B148" s="6" t="s">
        <v>440</v>
      </c>
      <c r="C148" s="6">
        <v>13507210</v>
      </c>
      <c r="D148" s="7" t="s">
        <v>421</v>
      </c>
      <c r="E148" s="8"/>
      <c r="F148" s="9"/>
      <c r="G148" s="8"/>
      <c r="H148" s="8"/>
      <c r="I148" s="9"/>
      <c r="J148" s="10" t="s">
        <v>441</v>
      </c>
      <c r="K148" t="str">
        <f t="shared" si="6"/>
        <v>TTV</v>
      </c>
      <c r="L148" t="str">
        <f t="shared" si="7"/>
        <v>534</v>
      </c>
      <c r="M148" t="str">
        <f t="shared" si="8"/>
        <v>TTV-534</v>
      </c>
    </row>
    <row r="149" spans="1:13" x14ac:dyDescent="0.25">
      <c r="A149">
        <v>148</v>
      </c>
      <c r="B149" s="6" t="s">
        <v>442</v>
      </c>
      <c r="C149" s="6">
        <v>19129813</v>
      </c>
      <c r="D149" s="7" t="s">
        <v>443</v>
      </c>
      <c r="E149" s="8"/>
      <c r="F149" s="9"/>
      <c r="G149" s="8"/>
      <c r="H149" s="8"/>
      <c r="I149" s="9"/>
      <c r="J149" s="10" t="s">
        <v>444</v>
      </c>
      <c r="K149" t="str">
        <f t="shared" si="6"/>
        <v>TTV</v>
      </c>
      <c r="L149" t="str">
        <f t="shared" si="7"/>
        <v>571</v>
      </c>
      <c r="M149" t="str">
        <f t="shared" si="8"/>
        <v>TTV-571</v>
      </c>
    </row>
    <row r="150" spans="1:13" x14ac:dyDescent="0.25">
      <c r="A150">
        <v>149</v>
      </c>
      <c r="B150" s="6" t="s">
        <v>445</v>
      </c>
      <c r="C150" s="6">
        <v>63503003</v>
      </c>
      <c r="D150" s="7" t="s">
        <v>446</v>
      </c>
      <c r="E150" s="8">
        <v>61000</v>
      </c>
      <c r="F150" s="9" t="s">
        <v>22</v>
      </c>
      <c r="G150" s="8">
        <v>0</v>
      </c>
      <c r="H150" s="8">
        <v>1050000</v>
      </c>
      <c r="I150" s="9" t="s">
        <v>19</v>
      </c>
      <c r="J150" s="10" t="s">
        <v>447</v>
      </c>
      <c r="K150" t="str">
        <f t="shared" si="6"/>
        <v>TTV</v>
      </c>
      <c r="L150" t="str">
        <f t="shared" si="7"/>
        <v>756</v>
      </c>
      <c r="M150" t="str">
        <f t="shared" si="8"/>
        <v>TTV-756</v>
      </c>
    </row>
    <row r="151" spans="1:13" x14ac:dyDescent="0.25">
      <c r="A151">
        <v>150</v>
      </c>
      <c r="B151" s="6" t="s">
        <v>448</v>
      </c>
      <c r="C151" s="6">
        <v>1100953062</v>
      </c>
      <c r="D151" s="7" t="s">
        <v>449</v>
      </c>
      <c r="E151" s="8"/>
      <c r="F151" s="9"/>
      <c r="G151" s="8"/>
      <c r="H151" s="8"/>
      <c r="I151" s="9"/>
      <c r="J151" s="10" t="s">
        <v>452</v>
      </c>
      <c r="K151" t="str">
        <f t="shared" si="6"/>
        <v>TTV</v>
      </c>
      <c r="L151" t="str">
        <f t="shared" si="7"/>
        <v>852</v>
      </c>
      <c r="M151" t="str">
        <f t="shared" si="8"/>
        <v>TTV-852</v>
      </c>
    </row>
    <row r="152" spans="1:13" x14ac:dyDescent="0.25">
      <c r="A152">
        <v>151</v>
      </c>
      <c r="B152" s="6" t="s">
        <v>450</v>
      </c>
      <c r="C152" s="6">
        <v>13873757</v>
      </c>
      <c r="D152" s="7" t="s">
        <v>451</v>
      </c>
      <c r="E152" s="8"/>
      <c r="F152" s="9"/>
      <c r="G152" s="8"/>
      <c r="H152" s="8"/>
      <c r="I152" s="9"/>
      <c r="J152" s="10" t="s">
        <v>453</v>
      </c>
      <c r="K152" t="str">
        <f t="shared" si="6"/>
        <v>TTV</v>
      </c>
      <c r="L152" t="str">
        <f t="shared" si="7"/>
        <v>853</v>
      </c>
      <c r="M152" t="str">
        <f t="shared" si="8"/>
        <v>TTV-853</v>
      </c>
    </row>
    <row r="153" spans="1:13" x14ac:dyDescent="0.25">
      <c r="A153">
        <v>152</v>
      </c>
      <c r="B153" s="6" t="s">
        <v>454</v>
      </c>
      <c r="C153" s="6">
        <v>37864804</v>
      </c>
      <c r="D153" s="7" t="s">
        <v>455</v>
      </c>
      <c r="E153" s="8"/>
      <c r="F153" s="9"/>
      <c r="G153" s="8"/>
      <c r="H153" s="8"/>
      <c r="I153" s="9"/>
      <c r="J153" s="10" t="s">
        <v>461</v>
      </c>
      <c r="K153" t="str">
        <f t="shared" si="6"/>
        <v>TTW</v>
      </c>
      <c r="L153" t="str">
        <f t="shared" si="7"/>
        <v>057</v>
      </c>
      <c r="M153" t="str">
        <f t="shared" si="8"/>
        <v>TTW-057</v>
      </c>
    </row>
    <row r="154" spans="1:13" x14ac:dyDescent="0.25">
      <c r="A154">
        <v>153</v>
      </c>
      <c r="B154" s="6" t="s">
        <v>456</v>
      </c>
      <c r="C154" s="6">
        <v>23545564</v>
      </c>
      <c r="D154" s="7" t="s">
        <v>457</v>
      </c>
      <c r="E154" s="8"/>
      <c r="F154" s="9"/>
      <c r="G154" s="8"/>
      <c r="H154" s="8"/>
      <c r="I154" s="9"/>
      <c r="J154" s="10" t="s">
        <v>462</v>
      </c>
      <c r="K154" t="str">
        <f t="shared" si="6"/>
        <v>TTW</v>
      </c>
      <c r="L154" t="str">
        <f t="shared" si="7"/>
        <v>070</v>
      </c>
      <c r="M154" t="str">
        <f t="shared" si="8"/>
        <v>TTW-070</v>
      </c>
    </row>
    <row r="155" spans="1:13" x14ac:dyDescent="0.25">
      <c r="A155">
        <v>154</v>
      </c>
      <c r="B155" s="6" t="s">
        <v>458</v>
      </c>
      <c r="C155" s="6">
        <v>900702793</v>
      </c>
      <c r="D155" s="7" t="s">
        <v>314</v>
      </c>
      <c r="E155" s="8">
        <v>61000</v>
      </c>
      <c r="F155" s="9" t="s">
        <v>19</v>
      </c>
      <c r="G155" s="8">
        <v>511000</v>
      </c>
      <c r="H155" s="8">
        <v>539000</v>
      </c>
      <c r="I155" s="9"/>
      <c r="J155" s="10" t="s">
        <v>463</v>
      </c>
      <c r="K155" t="str">
        <f t="shared" si="6"/>
        <v>TTW</v>
      </c>
      <c r="L155" t="str">
        <f t="shared" si="7"/>
        <v>098</v>
      </c>
      <c r="M155" t="str">
        <f t="shared" si="8"/>
        <v>TTW-098</v>
      </c>
    </row>
    <row r="156" spans="1:13" x14ac:dyDescent="0.25">
      <c r="A156">
        <v>155</v>
      </c>
      <c r="B156" s="6" t="s">
        <v>459</v>
      </c>
      <c r="C156" s="6">
        <v>63290068</v>
      </c>
      <c r="D156" s="7" t="s">
        <v>460</v>
      </c>
      <c r="E156" s="8"/>
      <c r="F156" s="9"/>
      <c r="G156" s="8"/>
      <c r="H156" s="8"/>
      <c r="I156" s="9"/>
      <c r="J156" s="10" t="s">
        <v>464</v>
      </c>
      <c r="K156" t="str">
        <f t="shared" si="6"/>
        <v>TTW</v>
      </c>
      <c r="L156" t="str">
        <f t="shared" si="7"/>
        <v>101</v>
      </c>
      <c r="M156" t="str">
        <f t="shared" si="8"/>
        <v>TTW-101</v>
      </c>
    </row>
    <row r="157" spans="1:13" x14ac:dyDescent="0.25">
      <c r="A157">
        <v>156</v>
      </c>
      <c r="B157" s="17" t="s">
        <v>465</v>
      </c>
      <c r="C157" s="6">
        <v>91155854</v>
      </c>
      <c r="D157" s="7" t="s">
        <v>466</v>
      </c>
      <c r="E157" s="8">
        <v>61000</v>
      </c>
      <c r="F157" s="9" t="s">
        <v>19</v>
      </c>
      <c r="G157" s="8">
        <v>840000</v>
      </c>
      <c r="H157" s="8">
        <v>210000</v>
      </c>
      <c r="I157" s="9"/>
      <c r="J157" s="10" t="s">
        <v>467</v>
      </c>
      <c r="K157" t="str">
        <f t="shared" si="6"/>
        <v>TTW</v>
      </c>
      <c r="L157" t="str">
        <f t="shared" si="7"/>
        <v>270</v>
      </c>
      <c r="M157" t="str">
        <f t="shared" si="8"/>
        <v>TTW-270</v>
      </c>
    </row>
    <row r="158" spans="1:13" x14ac:dyDescent="0.25">
      <c r="A158">
        <v>157</v>
      </c>
      <c r="B158" s="17" t="s">
        <v>468</v>
      </c>
      <c r="C158" s="6">
        <v>27953147</v>
      </c>
      <c r="D158" s="7" t="s">
        <v>469</v>
      </c>
      <c r="E158" s="8">
        <v>61000</v>
      </c>
      <c r="F158" s="9" t="s">
        <v>19</v>
      </c>
      <c r="G158" s="8">
        <v>840000</v>
      </c>
      <c r="H158" s="8">
        <v>210000</v>
      </c>
      <c r="I158" s="9" t="s">
        <v>19</v>
      </c>
      <c r="J158" s="10" t="s">
        <v>470</v>
      </c>
      <c r="K158" t="str">
        <f t="shared" si="6"/>
        <v>TTW</v>
      </c>
      <c r="L158" t="str">
        <f t="shared" si="7"/>
        <v>545</v>
      </c>
      <c r="M158" t="str">
        <f t="shared" si="8"/>
        <v>TTW-545</v>
      </c>
    </row>
    <row r="159" spans="1:13" x14ac:dyDescent="0.25">
      <c r="A159">
        <v>158</v>
      </c>
      <c r="B159" s="11" t="s">
        <v>471</v>
      </c>
      <c r="C159" s="11">
        <v>28493809</v>
      </c>
      <c r="D159" s="12" t="s">
        <v>472</v>
      </c>
      <c r="E159" s="13">
        <v>61000</v>
      </c>
      <c r="F159" s="14" t="s">
        <v>19</v>
      </c>
      <c r="G159" s="13">
        <v>555500</v>
      </c>
      <c r="H159" s="13">
        <v>494500</v>
      </c>
      <c r="I159" s="9" t="s">
        <v>19</v>
      </c>
      <c r="J159" s="10" t="s">
        <v>473</v>
      </c>
      <c r="K159" t="str">
        <f t="shared" si="6"/>
        <v>WFC</v>
      </c>
      <c r="L159" t="str">
        <f t="shared" si="7"/>
        <v>437</v>
      </c>
      <c r="M159" t="str">
        <f t="shared" si="8"/>
        <v>WFC-437</v>
      </c>
    </row>
    <row r="160" spans="1:13" x14ac:dyDescent="0.25">
      <c r="A160">
        <v>159</v>
      </c>
      <c r="B160" s="6" t="s">
        <v>474</v>
      </c>
      <c r="C160" s="6">
        <v>91251233</v>
      </c>
      <c r="D160" s="7" t="s">
        <v>475</v>
      </c>
      <c r="E160" s="26">
        <v>61000</v>
      </c>
      <c r="F160" s="26" t="s">
        <v>22</v>
      </c>
      <c r="G160" s="26">
        <v>0</v>
      </c>
      <c r="H160" s="26">
        <v>1050000</v>
      </c>
      <c r="I160" s="9"/>
      <c r="J160" s="10" t="s">
        <v>476</v>
      </c>
      <c r="K160" t="str">
        <f t="shared" si="6"/>
        <v>WFC</v>
      </c>
      <c r="L160" t="str">
        <f t="shared" si="7"/>
        <v>563</v>
      </c>
      <c r="M160" t="str">
        <f t="shared" si="8"/>
        <v>WFC-563</v>
      </c>
    </row>
    <row r="161" spans="1:13" x14ac:dyDescent="0.25">
      <c r="A161">
        <v>160</v>
      </c>
      <c r="B161" s="17" t="s">
        <v>477</v>
      </c>
      <c r="C161" s="17">
        <v>37816891</v>
      </c>
      <c r="D161" s="23" t="s">
        <v>478</v>
      </c>
      <c r="E161" s="24">
        <v>61000</v>
      </c>
      <c r="F161" s="25" t="s">
        <v>19</v>
      </c>
      <c r="G161" s="24">
        <v>500000</v>
      </c>
      <c r="H161" s="24">
        <v>550000</v>
      </c>
      <c r="I161" s="9" t="s">
        <v>19</v>
      </c>
      <c r="J161" s="10" t="s">
        <v>479</v>
      </c>
      <c r="K161" t="str">
        <f t="shared" si="6"/>
        <v>WFC</v>
      </c>
      <c r="L161" t="str">
        <f t="shared" si="7"/>
        <v>728</v>
      </c>
      <c r="M161" t="str">
        <f t="shared" si="8"/>
        <v>WFC-728</v>
      </c>
    </row>
    <row r="162" spans="1:13" x14ac:dyDescent="0.25">
      <c r="A162">
        <v>161</v>
      </c>
      <c r="B162" s="6" t="s">
        <v>480</v>
      </c>
      <c r="C162" s="6">
        <v>5698255</v>
      </c>
      <c r="D162" s="7" t="s">
        <v>481</v>
      </c>
      <c r="E162" s="8"/>
      <c r="F162" s="9"/>
      <c r="G162" s="8"/>
      <c r="H162" s="8"/>
      <c r="I162" s="9"/>
      <c r="J162" s="10" t="s">
        <v>484</v>
      </c>
      <c r="K162" t="str">
        <f t="shared" si="6"/>
        <v>WFC</v>
      </c>
      <c r="L162" t="str">
        <f t="shared" si="7"/>
        <v>902</v>
      </c>
      <c r="M162" t="str">
        <f t="shared" si="8"/>
        <v>WFC-902</v>
      </c>
    </row>
    <row r="163" spans="1:13" x14ac:dyDescent="0.25">
      <c r="A163">
        <v>162</v>
      </c>
      <c r="B163" s="6" t="s">
        <v>482</v>
      </c>
      <c r="C163" s="6">
        <v>63346846</v>
      </c>
      <c r="D163" s="7" t="s">
        <v>483</v>
      </c>
      <c r="E163" s="8"/>
      <c r="F163" s="9"/>
      <c r="G163" s="8"/>
      <c r="H163" s="8"/>
      <c r="I163" s="9"/>
      <c r="J163" s="10" t="s">
        <v>485</v>
      </c>
      <c r="K163" t="str">
        <f t="shared" si="6"/>
        <v>WFC</v>
      </c>
      <c r="L163" t="str">
        <f t="shared" si="7"/>
        <v>923</v>
      </c>
      <c r="M163" t="str">
        <f t="shared" si="8"/>
        <v>WFC-923</v>
      </c>
    </row>
    <row r="164" spans="1:13" x14ac:dyDescent="0.25">
      <c r="A164">
        <v>163</v>
      </c>
      <c r="B164" s="6" t="s">
        <v>486</v>
      </c>
      <c r="C164" s="6">
        <v>91487165</v>
      </c>
      <c r="D164" s="7" t="s">
        <v>487</v>
      </c>
      <c r="E164" s="8">
        <v>61000</v>
      </c>
      <c r="F164" s="9" t="s">
        <v>22</v>
      </c>
      <c r="G164" s="8">
        <v>0</v>
      </c>
      <c r="H164" s="8">
        <v>1050000</v>
      </c>
      <c r="I164" s="9" t="s">
        <v>19</v>
      </c>
      <c r="J164" s="10" t="s">
        <v>496</v>
      </c>
      <c r="K164" t="str">
        <f t="shared" si="6"/>
        <v>WFD</v>
      </c>
      <c r="L164" t="str">
        <f t="shared" si="7"/>
        <v>293</v>
      </c>
      <c r="M164" t="str">
        <f t="shared" si="8"/>
        <v>WFD-293</v>
      </c>
    </row>
    <row r="165" spans="1:13" x14ac:dyDescent="0.25">
      <c r="A165">
        <v>164</v>
      </c>
      <c r="B165" s="6" t="s">
        <v>488</v>
      </c>
      <c r="C165" s="6">
        <v>91251158</v>
      </c>
      <c r="D165" s="7" t="s">
        <v>489</v>
      </c>
      <c r="E165" s="8">
        <v>61000</v>
      </c>
      <c r="F165" s="9" t="s">
        <v>19</v>
      </c>
      <c r="G165" s="8">
        <v>1050000</v>
      </c>
      <c r="H165" s="8">
        <v>0</v>
      </c>
      <c r="I165" s="9" t="s">
        <v>19</v>
      </c>
      <c r="J165" s="10" t="s">
        <v>497</v>
      </c>
      <c r="K165" t="str">
        <f t="shared" si="6"/>
        <v>WFD</v>
      </c>
      <c r="L165" t="str">
        <f t="shared" si="7"/>
        <v>306</v>
      </c>
      <c r="M165" t="str">
        <f t="shared" si="8"/>
        <v>WFD-306</v>
      </c>
    </row>
    <row r="166" spans="1:13" x14ac:dyDescent="0.25">
      <c r="A166">
        <v>165</v>
      </c>
      <c r="B166" s="6" t="s">
        <v>490</v>
      </c>
      <c r="C166" s="6">
        <v>37728344</v>
      </c>
      <c r="D166" s="7" t="s">
        <v>491</v>
      </c>
      <c r="E166" s="8"/>
      <c r="F166" s="9"/>
      <c r="G166" s="8"/>
      <c r="H166" s="8"/>
      <c r="I166" s="9"/>
      <c r="J166" s="10" t="s">
        <v>498</v>
      </c>
      <c r="K166" t="str">
        <f t="shared" si="6"/>
        <v>WFD</v>
      </c>
      <c r="L166" t="str">
        <f t="shared" si="7"/>
        <v>334</v>
      </c>
      <c r="M166" t="str">
        <f t="shared" si="8"/>
        <v>WFD-334</v>
      </c>
    </row>
    <row r="167" spans="1:13" x14ac:dyDescent="0.25">
      <c r="A167">
        <v>166</v>
      </c>
      <c r="B167" s="6" t="s">
        <v>492</v>
      </c>
      <c r="C167" s="6">
        <v>63289735</v>
      </c>
      <c r="D167" s="7" t="s">
        <v>493</v>
      </c>
      <c r="E167" s="8">
        <v>61000</v>
      </c>
      <c r="F167" s="9" t="s">
        <v>22</v>
      </c>
      <c r="G167" s="8">
        <v>0</v>
      </c>
      <c r="H167" s="8">
        <v>1050000</v>
      </c>
      <c r="I167" s="9" t="s">
        <v>19</v>
      </c>
      <c r="J167" s="10" t="s">
        <v>499</v>
      </c>
      <c r="K167" t="str">
        <f t="shared" si="6"/>
        <v>WFD</v>
      </c>
      <c r="L167" t="str">
        <f t="shared" si="7"/>
        <v>394</v>
      </c>
      <c r="M167" t="str">
        <f t="shared" si="8"/>
        <v>WFD-394</v>
      </c>
    </row>
    <row r="168" spans="1:13" x14ac:dyDescent="0.25">
      <c r="A168">
        <v>167</v>
      </c>
      <c r="B168" s="6" t="s">
        <v>494</v>
      </c>
      <c r="C168" s="17">
        <v>13722194</v>
      </c>
      <c r="D168" s="23" t="s">
        <v>495</v>
      </c>
      <c r="E168" s="24">
        <v>61000</v>
      </c>
      <c r="F168" s="9" t="s">
        <v>22</v>
      </c>
      <c r="G168" s="8">
        <v>0</v>
      </c>
      <c r="H168" s="8">
        <v>1050000</v>
      </c>
      <c r="I168" s="9"/>
      <c r="J168" s="10" t="s">
        <v>500</v>
      </c>
      <c r="K168" t="str">
        <f t="shared" si="6"/>
        <v>WFD</v>
      </c>
      <c r="L168" t="str">
        <f t="shared" si="7"/>
        <v>437</v>
      </c>
      <c r="M168" t="str">
        <f t="shared" si="8"/>
        <v>WFD-437</v>
      </c>
    </row>
    <row r="169" spans="1:13" x14ac:dyDescent="0.25">
      <c r="A169">
        <v>168</v>
      </c>
      <c r="B169" s="6" t="s">
        <v>501</v>
      </c>
      <c r="C169" s="6">
        <v>1098635575</v>
      </c>
      <c r="D169" s="7" t="s">
        <v>502</v>
      </c>
      <c r="E169" s="8"/>
      <c r="F169" s="9"/>
      <c r="G169" s="8"/>
      <c r="H169" s="8"/>
      <c r="I169" s="9"/>
      <c r="J169" s="10" t="s">
        <v>507</v>
      </c>
      <c r="K169" t="str">
        <f t="shared" si="6"/>
        <v>WFG</v>
      </c>
      <c r="L169" t="str">
        <f t="shared" si="7"/>
        <v>106</v>
      </c>
      <c r="M169" t="str">
        <f t="shared" si="8"/>
        <v>WFG-106</v>
      </c>
    </row>
    <row r="170" spans="1:13" x14ac:dyDescent="0.25">
      <c r="A170">
        <v>169</v>
      </c>
      <c r="B170" s="6" t="s">
        <v>503</v>
      </c>
      <c r="C170" s="6">
        <v>1092343749</v>
      </c>
      <c r="D170" s="7" t="s">
        <v>504</v>
      </c>
      <c r="E170" s="8">
        <v>61000</v>
      </c>
      <c r="F170" s="8" t="s">
        <v>22</v>
      </c>
      <c r="G170" s="8">
        <v>0</v>
      </c>
      <c r="H170" s="8">
        <v>1050000</v>
      </c>
      <c r="I170" s="9" t="s">
        <v>19</v>
      </c>
      <c r="J170" s="10" t="s">
        <v>508</v>
      </c>
      <c r="K170" t="str">
        <f t="shared" si="6"/>
        <v>WFG</v>
      </c>
      <c r="L170" t="str">
        <f t="shared" si="7"/>
        <v>218</v>
      </c>
      <c r="M170" t="str">
        <f t="shared" si="8"/>
        <v>WFG-218</v>
      </c>
    </row>
    <row r="171" spans="1:13" x14ac:dyDescent="0.25">
      <c r="A171">
        <v>170</v>
      </c>
      <c r="B171" s="6" t="s">
        <v>505</v>
      </c>
      <c r="C171" s="6">
        <v>23709585</v>
      </c>
      <c r="D171" s="7" t="s">
        <v>506</v>
      </c>
      <c r="E171" s="8"/>
      <c r="F171" s="9"/>
      <c r="G171" s="8"/>
      <c r="H171" s="8"/>
      <c r="I171" s="9"/>
      <c r="J171" s="10" t="s">
        <v>509</v>
      </c>
      <c r="K171" t="str">
        <f t="shared" si="6"/>
        <v>WFG</v>
      </c>
      <c r="L171" t="str">
        <f t="shared" si="7"/>
        <v>305</v>
      </c>
      <c r="M171" t="str">
        <f t="shared" si="8"/>
        <v>WFG-305</v>
      </c>
    </row>
    <row r="172" spans="1:13" x14ac:dyDescent="0.25">
      <c r="A172">
        <v>171</v>
      </c>
      <c r="B172" s="6" t="s">
        <v>510</v>
      </c>
      <c r="C172" s="6">
        <v>63482908</v>
      </c>
      <c r="D172" s="7" t="s">
        <v>511</v>
      </c>
      <c r="E172" s="8">
        <v>61000</v>
      </c>
      <c r="F172" s="9" t="s">
        <v>22</v>
      </c>
      <c r="G172" s="8">
        <v>0</v>
      </c>
      <c r="H172" s="8">
        <v>1050000</v>
      </c>
      <c r="I172" s="9" t="s">
        <v>19</v>
      </c>
      <c r="J172" s="10" t="s">
        <v>512</v>
      </c>
      <c r="K172" t="str">
        <f t="shared" si="6"/>
        <v>WOK</v>
      </c>
      <c r="L172" t="str">
        <f t="shared" si="7"/>
        <v>492</v>
      </c>
      <c r="M172" t="str">
        <f t="shared" si="8"/>
        <v>WOK-492</v>
      </c>
    </row>
    <row r="173" spans="1:13" x14ac:dyDescent="0.25">
      <c r="A173">
        <v>172</v>
      </c>
      <c r="B173" s="6" t="s">
        <v>513</v>
      </c>
      <c r="C173" s="6">
        <v>91223549</v>
      </c>
      <c r="D173" s="7" t="s">
        <v>514</v>
      </c>
      <c r="E173" s="8"/>
      <c r="F173" s="9"/>
      <c r="G173" s="8"/>
      <c r="H173" s="8"/>
      <c r="I173" s="9"/>
      <c r="J173" s="10" t="s">
        <v>526</v>
      </c>
      <c r="K173" t="str">
        <f t="shared" si="6"/>
        <v>WOK</v>
      </c>
      <c r="L173" t="str">
        <f t="shared" si="7"/>
        <v>782</v>
      </c>
      <c r="M173" t="str">
        <f t="shared" si="8"/>
        <v>WOK-782</v>
      </c>
    </row>
    <row r="174" spans="1:13" x14ac:dyDescent="0.25">
      <c r="A174">
        <v>173</v>
      </c>
      <c r="B174" s="6" t="s">
        <v>515</v>
      </c>
      <c r="C174" s="6">
        <v>91227028</v>
      </c>
      <c r="D174" s="7" t="s">
        <v>97</v>
      </c>
      <c r="E174" s="8"/>
      <c r="F174" s="9"/>
      <c r="G174" s="8"/>
      <c r="H174" s="8"/>
      <c r="I174" s="9"/>
      <c r="J174" s="10" t="s">
        <v>527</v>
      </c>
      <c r="K174" t="str">
        <f t="shared" si="6"/>
        <v>WOK</v>
      </c>
      <c r="L174" t="str">
        <f t="shared" si="7"/>
        <v>850</v>
      </c>
      <c r="M174" t="str">
        <f t="shared" si="8"/>
        <v>WOK-850</v>
      </c>
    </row>
    <row r="175" spans="1:13" x14ac:dyDescent="0.25">
      <c r="A175">
        <v>174</v>
      </c>
      <c r="B175" s="6" t="s">
        <v>516</v>
      </c>
      <c r="C175" s="6">
        <v>37829998</v>
      </c>
      <c r="D175" s="7" t="s">
        <v>517</v>
      </c>
      <c r="E175" s="8">
        <v>61000</v>
      </c>
      <c r="F175" s="8" t="s">
        <v>22</v>
      </c>
      <c r="G175" s="8">
        <v>0</v>
      </c>
      <c r="H175" s="8">
        <v>1050000</v>
      </c>
      <c r="I175" s="9" t="s">
        <v>19</v>
      </c>
      <c r="J175" s="10" t="s">
        <v>528</v>
      </c>
      <c r="K175" t="str">
        <f t="shared" si="6"/>
        <v>WOL</v>
      </c>
      <c r="L175" t="str">
        <f t="shared" si="7"/>
        <v>063</v>
      </c>
      <c r="M175" t="str">
        <f t="shared" si="8"/>
        <v>WOL-063</v>
      </c>
    </row>
    <row r="176" spans="1:13" x14ac:dyDescent="0.25">
      <c r="A176">
        <v>175</v>
      </c>
      <c r="B176" s="6" t="s">
        <v>518</v>
      </c>
      <c r="C176" s="6">
        <v>13743138</v>
      </c>
      <c r="D176" s="7" t="s">
        <v>519</v>
      </c>
      <c r="E176" s="8">
        <v>61000</v>
      </c>
      <c r="F176" s="9" t="s">
        <v>22</v>
      </c>
      <c r="G176" s="8">
        <v>0</v>
      </c>
      <c r="H176" s="8">
        <v>1050000</v>
      </c>
      <c r="I176" s="9"/>
      <c r="J176" s="10" t="s">
        <v>529</v>
      </c>
      <c r="K176" t="str">
        <f t="shared" si="6"/>
        <v>WOL</v>
      </c>
      <c r="L176" t="str">
        <f t="shared" si="7"/>
        <v>376</v>
      </c>
      <c r="M176" t="str">
        <f t="shared" si="8"/>
        <v>WOL-376</v>
      </c>
    </row>
    <row r="177" spans="1:13" x14ac:dyDescent="0.25">
      <c r="A177">
        <v>176</v>
      </c>
      <c r="B177" s="6" t="s">
        <v>520</v>
      </c>
      <c r="C177" s="6">
        <v>19091625</v>
      </c>
      <c r="D177" s="7" t="s">
        <v>521</v>
      </c>
      <c r="E177" s="8"/>
      <c r="F177" s="9"/>
      <c r="G177" s="8"/>
      <c r="H177" s="8"/>
      <c r="I177" s="9"/>
      <c r="J177" s="10" t="s">
        <v>530</v>
      </c>
      <c r="K177" t="str">
        <f t="shared" si="6"/>
        <v>XLD</v>
      </c>
      <c r="L177" t="str">
        <f t="shared" si="7"/>
        <v>265</v>
      </c>
      <c r="M177" t="str">
        <f t="shared" si="8"/>
        <v>XLD-265</v>
      </c>
    </row>
    <row r="178" spans="1:13" x14ac:dyDescent="0.25">
      <c r="A178">
        <v>177</v>
      </c>
      <c r="B178" s="6" t="s">
        <v>522</v>
      </c>
      <c r="C178" s="6">
        <v>63333858</v>
      </c>
      <c r="D178" s="7" t="s">
        <v>523</v>
      </c>
      <c r="E178" s="8" t="s">
        <v>531</v>
      </c>
      <c r="F178" s="9" t="s">
        <v>19</v>
      </c>
      <c r="G178" s="8">
        <v>1050000</v>
      </c>
      <c r="H178" s="28">
        <v>0</v>
      </c>
      <c r="I178" s="9" t="s">
        <v>19</v>
      </c>
      <c r="J178" s="10" t="s">
        <v>532</v>
      </c>
      <c r="K178" t="str">
        <f t="shared" si="6"/>
        <v>XLM</v>
      </c>
      <c r="L178" t="str">
        <f t="shared" si="7"/>
        <v>997</v>
      </c>
      <c r="M178" t="str">
        <f t="shared" si="8"/>
        <v>XLM-997</v>
      </c>
    </row>
    <row r="179" spans="1:13" x14ac:dyDescent="0.25">
      <c r="A179">
        <v>178</v>
      </c>
      <c r="B179" s="6" t="s">
        <v>524</v>
      </c>
      <c r="C179" s="6">
        <v>91462211</v>
      </c>
      <c r="D179" s="7" t="s">
        <v>525</v>
      </c>
      <c r="E179" s="8">
        <v>61000</v>
      </c>
      <c r="F179" s="9" t="s">
        <v>22</v>
      </c>
      <c r="G179" s="8">
        <v>0</v>
      </c>
      <c r="H179" s="8">
        <v>1050000</v>
      </c>
      <c r="I179" s="9" t="s">
        <v>19</v>
      </c>
      <c r="J179" s="10" t="s">
        <v>533</v>
      </c>
      <c r="K179" t="str">
        <f t="shared" si="6"/>
        <v>XMA</v>
      </c>
      <c r="L179" t="str">
        <f t="shared" si="7"/>
        <v>781</v>
      </c>
      <c r="M179" t="str">
        <f t="shared" si="8"/>
        <v>XMA-781</v>
      </c>
    </row>
    <row r="180" spans="1:13" x14ac:dyDescent="0.25">
      <c r="A180">
        <v>179</v>
      </c>
      <c r="B180" s="6" t="s">
        <v>534</v>
      </c>
      <c r="C180" s="6">
        <v>91348347</v>
      </c>
      <c r="D180" s="7" t="s">
        <v>535</v>
      </c>
      <c r="E180" s="8">
        <v>61000</v>
      </c>
      <c r="F180" s="9" t="s">
        <v>19</v>
      </c>
      <c r="G180" s="8">
        <v>840000</v>
      </c>
      <c r="H180" s="8">
        <v>210000</v>
      </c>
      <c r="I180" s="9" t="s">
        <v>19</v>
      </c>
      <c r="J180" s="10" t="s">
        <v>536</v>
      </c>
      <c r="K180" t="str">
        <f t="shared" si="6"/>
        <v>XMA</v>
      </c>
      <c r="L180" t="str">
        <f t="shared" si="7"/>
        <v>902</v>
      </c>
      <c r="M180" t="str">
        <f t="shared" si="8"/>
        <v>XMA-902</v>
      </c>
    </row>
    <row r="181" spans="1:13" x14ac:dyDescent="0.25">
      <c r="A181">
        <v>180</v>
      </c>
      <c r="B181" s="6" t="s">
        <v>537</v>
      </c>
      <c r="C181" s="6">
        <v>37893302</v>
      </c>
      <c r="D181" s="7" t="s">
        <v>538</v>
      </c>
      <c r="E181" s="8">
        <v>61000</v>
      </c>
      <c r="F181" s="9" t="s">
        <v>19</v>
      </c>
      <c r="G181" s="8">
        <v>840000</v>
      </c>
      <c r="H181" s="8">
        <v>210000</v>
      </c>
      <c r="I181" s="9" t="s">
        <v>19</v>
      </c>
      <c r="J181" s="10" t="s">
        <v>539</v>
      </c>
      <c r="K181" t="str">
        <f t="shared" si="6"/>
        <v>XMA</v>
      </c>
      <c r="L181" t="str">
        <f t="shared" si="7"/>
        <v>954</v>
      </c>
      <c r="M181" t="str">
        <f t="shared" si="8"/>
        <v>XMA-954</v>
      </c>
    </row>
    <row r="182" spans="1:13" x14ac:dyDescent="0.25">
      <c r="A182">
        <v>181</v>
      </c>
      <c r="B182" s="6" t="s">
        <v>540</v>
      </c>
      <c r="C182" s="6">
        <v>63361600</v>
      </c>
      <c r="D182" s="7" t="s">
        <v>541</v>
      </c>
      <c r="E182" s="8">
        <v>61000</v>
      </c>
      <c r="F182" s="9" t="s">
        <v>22</v>
      </c>
      <c r="G182" s="8">
        <v>0</v>
      </c>
      <c r="H182" s="8">
        <v>1050000</v>
      </c>
      <c r="I182" s="9" t="s">
        <v>19</v>
      </c>
      <c r="J182" s="10" t="s">
        <v>544</v>
      </c>
      <c r="K182" t="str">
        <f t="shared" si="6"/>
        <v>XMB</v>
      </c>
      <c r="L182" t="str">
        <f t="shared" si="7"/>
        <v>147</v>
      </c>
      <c r="M182" t="str">
        <f t="shared" si="8"/>
        <v>XMB-147</v>
      </c>
    </row>
    <row r="183" spans="1:13" x14ac:dyDescent="0.25">
      <c r="A183">
        <v>182</v>
      </c>
      <c r="B183" s="6" t="s">
        <v>542</v>
      </c>
      <c r="C183" s="6">
        <v>91455064</v>
      </c>
      <c r="D183" s="7" t="s">
        <v>543</v>
      </c>
      <c r="E183" s="8">
        <v>61000</v>
      </c>
      <c r="F183" s="9" t="s">
        <v>19</v>
      </c>
      <c r="G183" s="8">
        <v>1050000</v>
      </c>
      <c r="H183" s="8">
        <v>0</v>
      </c>
      <c r="I183" s="9" t="s">
        <v>19</v>
      </c>
      <c r="J183" s="10" t="s">
        <v>545</v>
      </c>
      <c r="K183" t="str">
        <f t="shared" si="6"/>
        <v>XMB</v>
      </c>
      <c r="L183" t="str">
        <f t="shared" si="7"/>
        <v>153</v>
      </c>
      <c r="M183" t="str">
        <f t="shared" si="8"/>
        <v>XMB-153</v>
      </c>
    </row>
    <row r="184" spans="1:13" x14ac:dyDescent="0.25">
      <c r="A184">
        <v>183</v>
      </c>
      <c r="B184" s="6" t="s">
        <v>546</v>
      </c>
      <c r="C184" s="6">
        <v>22375750</v>
      </c>
      <c r="D184" s="7" t="s">
        <v>547</v>
      </c>
      <c r="E184" s="8"/>
      <c r="F184" s="9"/>
      <c r="G184" s="8"/>
      <c r="H184" s="8"/>
      <c r="I184" s="9"/>
      <c r="J184" s="10" t="s">
        <v>548</v>
      </c>
      <c r="K184" t="str">
        <f t="shared" si="6"/>
        <v>XMB</v>
      </c>
      <c r="L184" t="str">
        <f t="shared" si="7"/>
        <v>279</v>
      </c>
      <c r="M184" t="str">
        <f t="shared" si="8"/>
        <v>XMB-279</v>
      </c>
    </row>
    <row r="185" spans="1:13" x14ac:dyDescent="0.25">
      <c r="A185">
        <v>184</v>
      </c>
      <c r="B185" s="6" t="s">
        <v>549</v>
      </c>
      <c r="C185" s="6">
        <v>91533888</v>
      </c>
      <c r="D185" s="7" t="s">
        <v>550</v>
      </c>
      <c r="E185" s="8">
        <v>61000</v>
      </c>
      <c r="F185" s="9" t="s">
        <v>22</v>
      </c>
      <c r="G185" s="8">
        <v>0</v>
      </c>
      <c r="H185" s="8">
        <v>1050000</v>
      </c>
      <c r="I185" s="9" t="s">
        <v>19</v>
      </c>
      <c r="J185" s="10" t="s">
        <v>551</v>
      </c>
      <c r="K185" t="str">
        <f t="shared" si="6"/>
        <v>XMB</v>
      </c>
      <c r="L185" t="str">
        <f t="shared" si="7"/>
        <v>466</v>
      </c>
      <c r="M185" t="str">
        <f t="shared" si="8"/>
        <v>XMB-466</v>
      </c>
    </row>
    <row r="186" spans="1:13" x14ac:dyDescent="0.25">
      <c r="A186">
        <v>185</v>
      </c>
      <c r="B186" s="6" t="s">
        <v>552</v>
      </c>
      <c r="C186" s="6">
        <v>1095815786</v>
      </c>
      <c r="D186" s="7" t="s">
        <v>553</v>
      </c>
      <c r="E186" s="8"/>
      <c r="F186" s="9"/>
      <c r="G186" s="8"/>
      <c r="H186" s="8"/>
      <c r="I186" s="9"/>
      <c r="J186" s="10" t="s">
        <v>554</v>
      </c>
      <c r="K186" t="str">
        <f t="shared" si="6"/>
        <v>XMB</v>
      </c>
      <c r="L186" t="str">
        <f t="shared" si="7"/>
        <v>481</v>
      </c>
      <c r="M186" t="str">
        <f t="shared" si="8"/>
        <v>XMB-481</v>
      </c>
    </row>
    <row r="187" spans="1:13" x14ac:dyDescent="0.25">
      <c r="A187">
        <v>186</v>
      </c>
      <c r="B187" s="6" t="s">
        <v>555</v>
      </c>
      <c r="C187" s="6">
        <v>5691368</v>
      </c>
      <c r="D187" s="7" t="s">
        <v>556</v>
      </c>
      <c r="E187" s="8"/>
      <c r="F187" s="9"/>
      <c r="G187" s="8"/>
      <c r="H187" s="8"/>
      <c r="I187" s="9"/>
      <c r="J187" s="10" t="s">
        <v>557</v>
      </c>
      <c r="K187" t="str">
        <f t="shared" si="6"/>
        <v>XMB</v>
      </c>
      <c r="L187" t="str">
        <f t="shared" si="7"/>
        <v>591</v>
      </c>
      <c r="M187" t="str">
        <f t="shared" si="8"/>
        <v>XMB-591</v>
      </c>
    </row>
    <row r="188" spans="1:13" x14ac:dyDescent="0.25">
      <c r="A188">
        <v>187</v>
      </c>
      <c r="B188" s="6" t="s">
        <v>558</v>
      </c>
      <c r="C188" s="6">
        <v>91178569</v>
      </c>
      <c r="D188" s="7" t="s">
        <v>559</v>
      </c>
      <c r="E188" s="8">
        <v>61000</v>
      </c>
      <c r="F188" s="9" t="s">
        <v>19</v>
      </c>
      <c r="G188" s="8">
        <v>735000</v>
      </c>
      <c r="H188" s="8">
        <v>315000</v>
      </c>
      <c r="I188" s="9" t="s">
        <v>19</v>
      </c>
      <c r="J188" s="10" t="s">
        <v>560</v>
      </c>
      <c r="K188" t="str">
        <f t="shared" si="6"/>
        <v>XMB</v>
      </c>
      <c r="L188" t="str">
        <f t="shared" si="7"/>
        <v>831</v>
      </c>
      <c r="M188" t="str">
        <f t="shared" si="8"/>
        <v>XMB-831</v>
      </c>
    </row>
    <row r="189" spans="1:13" x14ac:dyDescent="0.25">
      <c r="A189">
        <v>188</v>
      </c>
      <c r="B189" s="6" t="s">
        <v>561</v>
      </c>
      <c r="C189" s="6">
        <v>7211884</v>
      </c>
      <c r="D189" s="7" t="s">
        <v>562</v>
      </c>
      <c r="E189" s="8"/>
      <c r="F189" s="9"/>
      <c r="G189" s="8"/>
      <c r="H189" s="8"/>
      <c r="I189" s="9"/>
      <c r="J189" s="10" t="s">
        <v>563</v>
      </c>
      <c r="K189" t="str">
        <f t="shared" si="6"/>
        <v>XMC</v>
      </c>
      <c r="L189" t="str">
        <f t="shared" si="7"/>
        <v>038</v>
      </c>
      <c r="M189" t="str">
        <f t="shared" si="8"/>
        <v>XMC-038</v>
      </c>
    </row>
    <row r="190" spans="1:13" x14ac:dyDescent="0.25">
      <c r="A190">
        <v>189</v>
      </c>
      <c r="B190" s="17" t="s">
        <v>564</v>
      </c>
      <c r="C190" s="17">
        <v>28428303</v>
      </c>
      <c r="D190" s="23" t="s">
        <v>565</v>
      </c>
      <c r="E190" s="24">
        <v>61000</v>
      </c>
      <c r="F190" s="25" t="s">
        <v>19</v>
      </c>
      <c r="G190" s="24">
        <v>735000</v>
      </c>
      <c r="H190" s="24">
        <v>315000</v>
      </c>
      <c r="I190" s="9" t="s">
        <v>19</v>
      </c>
      <c r="J190" s="10" t="s">
        <v>570</v>
      </c>
      <c r="K190" t="str">
        <f t="shared" si="6"/>
        <v>XMC</v>
      </c>
      <c r="L190" t="str">
        <f t="shared" si="7"/>
        <v>079</v>
      </c>
      <c r="M190" t="str">
        <f t="shared" si="8"/>
        <v>XMC-079</v>
      </c>
    </row>
    <row r="191" spans="1:13" x14ac:dyDescent="0.25">
      <c r="A191">
        <v>190</v>
      </c>
      <c r="B191" s="6" t="s">
        <v>566</v>
      </c>
      <c r="C191" s="6">
        <v>79412754</v>
      </c>
      <c r="D191" s="7" t="s">
        <v>567</v>
      </c>
      <c r="E191" s="8">
        <v>61000</v>
      </c>
      <c r="F191" s="9" t="s">
        <v>22</v>
      </c>
      <c r="G191" s="8">
        <v>0</v>
      </c>
      <c r="H191" s="8">
        <v>1050000</v>
      </c>
      <c r="I191" s="9" t="s">
        <v>19</v>
      </c>
      <c r="J191" s="10" t="s">
        <v>571</v>
      </c>
      <c r="K191" t="str">
        <f t="shared" si="6"/>
        <v>XMC</v>
      </c>
      <c r="L191" t="str">
        <f t="shared" si="7"/>
        <v>111</v>
      </c>
      <c r="M191" t="str">
        <f t="shared" si="8"/>
        <v>XMC-111</v>
      </c>
    </row>
    <row r="192" spans="1:13" x14ac:dyDescent="0.25">
      <c r="A192">
        <v>191</v>
      </c>
      <c r="B192" s="6" t="s">
        <v>568</v>
      </c>
      <c r="C192" s="6">
        <v>91065369</v>
      </c>
      <c r="D192" s="7" t="s">
        <v>569</v>
      </c>
      <c r="E192" s="8">
        <v>61000</v>
      </c>
      <c r="F192" s="9" t="s">
        <v>22</v>
      </c>
      <c r="G192" s="8">
        <v>0</v>
      </c>
      <c r="H192" s="8">
        <v>1050000</v>
      </c>
      <c r="I192" s="9"/>
      <c r="J192" s="10" t="s">
        <v>572</v>
      </c>
      <c r="K192" t="str">
        <f t="shared" si="6"/>
        <v>XMC</v>
      </c>
      <c r="L192" t="str">
        <f t="shared" si="7"/>
        <v>128</v>
      </c>
      <c r="M192" t="str">
        <f t="shared" si="8"/>
        <v>XMC-128</v>
      </c>
    </row>
    <row r="193" spans="1:13" x14ac:dyDescent="0.25">
      <c r="A193">
        <v>192</v>
      </c>
      <c r="B193" s="15" t="s">
        <v>573</v>
      </c>
      <c r="C193" s="15">
        <v>79425805</v>
      </c>
      <c r="D193" s="16" t="s">
        <v>574</v>
      </c>
      <c r="E193" s="8">
        <v>61000</v>
      </c>
      <c r="F193" s="9" t="s">
        <v>22</v>
      </c>
      <c r="G193" s="8">
        <v>0</v>
      </c>
      <c r="H193" s="8">
        <v>1050000</v>
      </c>
      <c r="I193" s="9"/>
      <c r="J193" s="10" t="s">
        <v>577</v>
      </c>
      <c r="K193" t="str">
        <f t="shared" si="6"/>
        <v>XMC</v>
      </c>
      <c r="L193" t="str">
        <f t="shared" si="7"/>
        <v>242</v>
      </c>
      <c r="M193" t="str">
        <f t="shared" si="8"/>
        <v>XMC-242</v>
      </c>
    </row>
    <row r="194" spans="1:13" x14ac:dyDescent="0.25">
      <c r="A194">
        <v>193</v>
      </c>
      <c r="B194" s="6" t="s">
        <v>575</v>
      </c>
      <c r="C194" s="6">
        <v>5575971</v>
      </c>
      <c r="D194" s="7" t="s">
        <v>576</v>
      </c>
      <c r="E194" s="8">
        <v>61000</v>
      </c>
      <c r="F194" s="8" t="s">
        <v>22</v>
      </c>
      <c r="G194" s="8">
        <v>0</v>
      </c>
      <c r="H194" s="8">
        <v>1050000</v>
      </c>
      <c r="I194" s="9" t="s">
        <v>19</v>
      </c>
      <c r="J194" s="10" t="s">
        <v>578</v>
      </c>
      <c r="K194" t="str">
        <f t="shared" si="6"/>
        <v>XMC</v>
      </c>
      <c r="L194" t="str">
        <f t="shared" si="7"/>
        <v>264</v>
      </c>
      <c r="M194" t="str">
        <f t="shared" si="8"/>
        <v>XMC-264</v>
      </c>
    </row>
    <row r="195" spans="1:13" x14ac:dyDescent="0.25">
      <c r="A195">
        <v>194</v>
      </c>
      <c r="B195" s="6" t="s">
        <v>579</v>
      </c>
      <c r="C195" s="6">
        <v>5698070</v>
      </c>
      <c r="D195" s="7" t="s">
        <v>580</v>
      </c>
      <c r="E195" s="8">
        <v>61000</v>
      </c>
      <c r="F195" s="9" t="s">
        <v>22</v>
      </c>
      <c r="G195" s="8">
        <v>0</v>
      </c>
      <c r="H195" s="8">
        <v>1050000</v>
      </c>
      <c r="I195" s="9" t="s">
        <v>19</v>
      </c>
      <c r="J195" s="10" t="s">
        <v>581</v>
      </c>
      <c r="K195" t="str">
        <f t="shared" ref="K195:K258" si="9">LEFT(B195,3)</f>
        <v>XMC</v>
      </c>
      <c r="L195" t="str">
        <f t="shared" ref="L195:L258" si="10">RIGHT(B195,3)</f>
        <v>314</v>
      </c>
      <c r="M195" t="str">
        <f t="shared" ref="M195:M258" si="11">_xlfn.CONCAT(K195,"-",L195)</f>
        <v>XMC-314</v>
      </c>
    </row>
    <row r="196" spans="1:13" x14ac:dyDescent="0.25">
      <c r="A196">
        <v>195</v>
      </c>
      <c r="B196" s="6" t="s">
        <v>582</v>
      </c>
      <c r="C196" s="6">
        <v>27847581</v>
      </c>
      <c r="D196" s="7" t="s">
        <v>583</v>
      </c>
      <c r="E196" s="8">
        <v>61000</v>
      </c>
      <c r="F196" s="9" t="s">
        <v>22</v>
      </c>
      <c r="G196" s="8">
        <v>0</v>
      </c>
      <c r="H196" s="8">
        <v>1050000</v>
      </c>
      <c r="I196" s="9" t="s">
        <v>19</v>
      </c>
      <c r="J196" s="10" t="s">
        <v>586</v>
      </c>
      <c r="K196" t="str">
        <f t="shared" si="9"/>
        <v>XMC</v>
      </c>
      <c r="L196" t="str">
        <f t="shared" si="10"/>
        <v>351</v>
      </c>
      <c r="M196" t="str">
        <f t="shared" si="11"/>
        <v>XMC-351</v>
      </c>
    </row>
    <row r="197" spans="1:13" x14ac:dyDescent="0.25">
      <c r="A197">
        <v>196</v>
      </c>
      <c r="B197" s="6" t="s">
        <v>584</v>
      </c>
      <c r="C197" s="6">
        <v>63337180</v>
      </c>
      <c r="D197" s="7" t="s">
        <v>585</v>
      </c>
      <c r="E197" s="8"/>
      <c r="F197" s="9"/>
      <c r="G197" s="8"/>
      <c r="H197" s="8"/>
      <c r="I197" s="9"/>
      <c r="J197" s="10" t="s">
        <v>587</v>
      </c>
      <c r="K197" t="str">
        <f t="shared" si="9"/>
        <v>XMC</v>
      </c>
      <c r="L197" t="str">
        <f t="shared" si="10"/>
        <v>359</v>
      </c>
      <c r="M197" t="str">
        <f t="shared" si="11"/>
        <v>XMC-359</v>
      </c>
    </row>
    <row r="198" spans="1:13" x14ac:dyDescent="0.25">
      <c r="A198">
        <v>197</v>
      </c>
      <c r="B198" s="6" t="s">
        <v>588</v>
      </c>
      <c r="C198" s="6">
        <v>2122320</v>
      </c>
      <c r="D198" s="7" t="s">
        <v>589</v>
      </c>
      <c r="E198" s="8"/>
      <c r="F198" s="9"/>
      <c r="G198" s="8"/>
      <c r="H198" s="8"/>
      <c r="I198" s="9"/>
      <c r="J198" s="10" t="s">
        <v>590</v>
      </c>
      <c r="K198" t="str">
        <f t="shared" si="9"/>
        <v>XMC</v>
      </c>
      <c r="L198" t="str">
        <f t="shared" si="10"/>
        <v>405</v>
      </c>
      <c r="M198" t="str">
        <f t="shared" si="11"/>
        <v>XMC-405</v>
      </c>
    </row>
    <row r="199" spans="1:13" x14ac:dyDescent="0.25">
      <c r="A199">
        <v>198</v>
      </c>
      <c r="B199" s="6" t="s">
        <v>591</v>
      </c>
      <c r="C199" s="6">
        <v>27933763</v>
      </c>
      <c r="D199" s="7" t="s">
        <v>592</v>
      </c>
      <c r="E199" s="8">
        <v>61000</v>
      </c>
      <c r="F199" s="9" t="s">
        <v>22</v>
      </c>
      <c r="G199" s="8">
        <v>0</v>
      </c>
      <c r="H199" s="8">
        <v>1050000</v>
      </c>
      <c r="I199" s="9"/>
      <c r="J199" s="10" t="s">
        <v>593</v>
      </c>
      <c r="K199" t="str">
        <f t="shared" si="9"/>
        <v>XMC</v>
      </c>
      <c r="L199" t="str">
        <f t="shared" si="10"/>
        <v>783</v>
      </c>
      <c r="M199" t="str">
        <f t="shared" si="11"/>
        <v>XMC-783</v>
      </c>
    </row>
    <row r="200" spans="1:13" x14ac:dyDescent="0.25">
      <c r="A200">
        <v>199</v>
      </c>
      <c r="B200" s="6" t="s">
        <v>594</v>
      </c>
      <c r="C200" s="6">
        <v>28054181</v>
      </c>
      <c r="D200" s="7" t="s">
        <v>595</v>
      </c>
      <c r="E200" s="8">
        <v>61000</v>
      </c>
      <c r="F200" s="8" t="s">
        <v>22</v>
      </c>
      <c r="G200" s="8">
        <v>0</v>
      </c>
      <c r="H200" s="8">
        <v>1050000</v>
      </c>
      <c r="I200" s="9" t="s">
        <v>19</v>
      </c>
      <c r="J200" s="10" t="s">
        <v>596</v>
      </c>
      <c r="K200" t="str">
        <f t="shared" si="9"/>
        <v>XMD</v>
      </c>
      <c r="L200" t="str">
        <f t="shared" si="10"/>
        <v>125</v>
      </c>
      <c r="M200" t="str">
        <f t="shared" si="11"/>
        <v>XMD-125</v>
      </c>
    </row>
    <row r="201" spans="1:13" x14ac:dyDescent="0.25">
      <c r="A201">
        <v>200</v>
      </c>
      <c r="B201" s="15" t="s">
        <v>597</v>
      </c>
      <c r="C201" s="15">
        <v>91219272</v>
      </c>
      <c r="D201" s="16" t="s">
        <v>598</v>
      </c>
      <c r="E201" s="8">
        <v>61000</v>
      </c>
      <c r="F201" s="9" t="s">
        <v>19</v>
      </c>
      <c r="G201" s="8">
        <v>840000</v>
      </c>
      <c r="H201" s="8">
        <v>210000</v>
      </c>
      <c r="I201" s="9" t="s">
        <v>19</v>
      </c>
      <c r="J201" s="10" t="s">
        <v>604</v>
      </c>
      <c r="K201" t="str">
        <f t="shared" si="9"/>
        <v>XMD</v>
      </c>
      <c r="L201" t="str">
        <f t="shared" si="10"/>
        <v>144</v>
      </c>
      <c r="M201" t="str">
        <f t="shared" si="11"/>
        <v>XMD-144</v>
      </c>
    </row>
    <row r="202" spans="1:13" x14ac:dyDescent="0.25">
      <c r="A202">
        <v>201</v>
      </c>
      <c r="B202" s="6" t="s">
        <v>599</v>
      </c>
      <c r="C202" s="6">
        <v>13828579</v>
      </c>
      <c r="D202" s="7" t="s">
        <v>600</v>
      </c>
      <c r="E202" s="8">
        <v>61000</v>
      </c>
      <c r="F202" s="9" t="s">
        <v>19</v>
      </c>
      <c r="G202" s="8">
        <v>840000</v>
      </c>
      <c r="H202" s="8">
        <v>210000</v>
      </c>
      <c r="I202" s="9" t="s">
        <v>19</v>
      </c>
      <c r="J202" s="10" t="s">
        <v>605</v>
      </c>
      <c r="K202" t="str">
        <f t="shared" si="9"/>
        <v>XMD</v>
      </c>
      <c r="L202" t="str">
        <f t="shared" si="10"/>
        <v>152</v>
      </c>
      <c r="M202" t="str">
        <f t="shared" si="11"/>
        <v>XMD-152</v>
      </c>
    </row>
    <row r="203" spans="1:13" x14ac:dyDescent="0.25">
      <c r="A203">
        <v>202</v>
      </c>
      <c r="B203" s="15" t="s">
        <v>601</v>
      </c>
      <c r="C203" s="15">
        <v>37824224</v>
      </c>
      <c r="D203" s="16" t="s">
        <v>124</v>
      </c>
      <c r="E203" s="8">
        <v>61000</v>
      </c>
      <c r="F203" s="9" t="s">
        <v>19</v>
      </c>
      <c r="G203" s="8">
        <v>1050000</v>
      </c>
      <c r="H203" s="8">
        <v>0</v>
      </c>
      <c r="I203" s="9" t="s">
        <v>19</v>
      </c>
      <c r="J203" s="10" t="s">
        <v>606</v>
      </c>
      <c r="K203" t="str">
        <f t="shared" si="9"/>
        <v>XMD</v>
      </c>
      <c r="L203" t="str">
        <f t="shared" si="10"/>
        <v>221</v>
      </c>
      <c r="M203" t="str">
        <f t="shared" si="11"/>
        <v>XMD-221</v>
      </c>
    </row>
    <row r="204" spans="1:13" x14ac:dyDescent="0.25">
      <c r="A204">
        <v>203</v>
      </c>
      <c r="B204" s="6" t="s">
        <v>602</v>
      </c>
      <c r="C204" s="6">
        <v>88141570</v>
      </c>
      <c r="D204" s="7" t="s">
        <v>603</v>
      </c>
      <c r="E204" s="8">
        <v>61000</v>
      </c>
      <c r="F204" s="9" t="s">
        <v>607</v>
      </c>
      <c r="G204" s="8" t="s">
        <v>607</v>
      </c>
      <c r="H204" s="8" t="s">
        <v>607</v>
      </c>
      <c r="I204" s="9" t="s">
        <v>19</v>
      </c>
      <c r="J204" s="10" t="s">
        <v>608</v>
      </c>
      <c r="K204" t="str">
        <f t="shared" si="9"/>
        <v>XMD</v>
      </c>
      <c r="L204" t="str">
        <f t="shared" si="10"/>
        <v>270</v>
      </c>
      <c r="M204" t="str">
        <f t="shared" si="11"/>
        <v>XMD-270</v>
      </c>
    </row>
    <row r="205" spans="1:13" x14ac:dyDescent="0.25">
      <c r="A205">
        <v>204</v>
      </c>
      <c r="B205" s="29" t="s">
        <v>609</v>
      </c>
      <c r="C205" s="29">
        <v>91269718</v>
      </c>
      <c r="D205" s="30" t="s">
        <v>610</v>
      </c>
      <c r="E205" s="31">
        <v>61000</v>
      </c>
      <c r="F205" s="32" t="s">
        <v>19</v>
      </c>
      <c r="G205" s="31">
        <v>1050000</v>
      </c>
      <c r="H205" s="31">
        <v>0</v>
      </c>
      <c r="I205" s="9" t="s">
        <v>19</v>
      </c>
      <c r="J205" s="10" t="s">
        <v>611</v>
      </c>
      <c r="K205" t="str">
        <f t="shared" si="9"/>
        <v>XMD</v>
      </c>
      <c r="L205" t="str">
        <f t="shared" si="10"/>
        <v>378</v>
      </c>
      <c r="M205" t="str">
        <f t="shared" si="11"/>
        <v>XMD-378</v>
      </c>
    </row>
    <row r="206" spans="1:13" x14ac:dyDescent="0.25">
      <c r="A206">
        <v>205</v>
      </c>
      <c r="B206" s="6" t="s">
        <v>612</v>
      </c>
      <c r="C206" s="6">
        <v>91282339</v>
      </c>
      <c r="D206" s="7" t="s">
        <v>613</v>
      </c>
      <c r="E206" s="8">
        <v>61000</v>
      </c>
      <c r="F206" s="9" t="s">
        <v>19</v>
      </c>
      <c r="G206" s="8">
        <v>1050000</v>
      </c>
      <c r="H206" s="8">
        <v>0</v>
      </c>
      <c r="I206" s="9" t="s">
        <v>19</v>
      </c>
      <c r="J206" s="10" t="s">
        <v>616</v>
      </c>
      <c r="K206" t="str">
        <f t="shared" si="9"/>
        <v>XMD</v>
      </c>
      <c r="L206" t="str">
        <f t="shared" si="10"/>
        <v>468</v>
      </c>
      <c r="M206" t="str">
        <f t="shared" si="11"/>
        <v>XMD-468</v>
      </c>
    </row>
    <row r="207" spans="1:13" x14ac:dyDescent="0.25">
      <c r="A207">
        <v>206</v>
      </c>
      <c r="B207" s="6" t="s">
        <v>614</v>
      </c>
      <c r="C207" s="6">
        <v>2047231</v>
      </c>
      <c r="D207" s="7" t="s">
        <v>615</v>
      </c>
      <c r="E207" s="8">
        <v>61000</v>
      </c>
      <c r="F207" s="9" t="s">
        <v>22</v>
      </c>
      <c r="G207" s="8">
        <v>0</v>
      </c>
      <c r="H207" s="8">
        <v>1050000</v>
      </c>
      <c r="I207" s="9"/>
      <c r="J207" s="10" t="s">
        <v>617</v>
      </c>
      <c r="K207" t="str">
        <f t="shared" si="9"/>
        <v>XMD</v>
      </c>
      <c r="L207" t="str">
        <f t="shared" si="10"/>
        <v>480</v>
      </c>
      <c r="M207" t="str">
        <f t="shared" si="11"/>
        <v>XMD-480</v>
      </c>
    </row>
    <row r="208" spans="1:13" x14ac:dyDescent="0.25">
      <c r="A208">
        <v>207</v>
      </c>
      <c r="B208" s="6" t="s">
        <v>618</v>
      </c>
      <c r="C208" s="6">
        <v>901151340</v>
      </c>
      <c r="D208" s="7" t="s">
        <v>353</v>
      </c>
      <c r="E208" s="8">
        <v>61000</v>
      </c>
      <c r="F208" s="9" t="s">
        <v>22</v>
      </c>
      <c r="G208" s="8">
        <v>0</v>
      </c>
      <c r="H208" s="8">
        <v>1050000</v>
      </c>
      <c r="I208" s="9" t="s">
        <v>19</v>
      </c>
      <c r="J208" s="10" t="s">
        <v>619</v>
      </c>
      <c r="K208" t="str">
        <f t="shared" si="9"/>
        <v>XMD</v>
      </c>
      <c r="L208" t="str">
        <f t="shared" si="10"/>
        <v>581</v>
      </c>
      <c r="M208" t="str">
        <f t="shared" si="11"/>
        <v>XMD-581</v>
      </c>
    </row>
    <row r="209" spans="1:13" x14ac:dyDescent="0.25">
      <c r="A209">
        <v>208</v>
      </c>
      <c r="B209" s="6" t="s">
        <v>620</v>
      </c>
      <c r="C209" s="6">
        <v>5726289</v>
      </c>
      <c r="D209" s="7" t="s">
        <v>621</v>
      </c>
      <c r="E209" s="8">
        <v>61000</v>
      </c>
      <c r="F209" s="9" t="s">
        <v>19</v>
      </c>
      <c r="G209" s="8">
        <v>840000</v>
      </c>
      <c r="H209" s="8">
        <v>210000</v>
      </c>
      <c r="I209" s="9" t="s">
        <v>19</v>
      </c>
      <c r="J209" s="10" t="s">
        <v>624</v>
      </c>
      <c r="K209" t="str">
        <f t="shared" si="9"/>
        <v>XMD</v>
      </c>
      <c r="L209" t="str">
        <f t="shared" si="10"/>
        <v>707</v>
      </c>
      <c r="M209" t="str">
        <f t="shared" si="11"/>
        <v>XMD-707</v>
      </c>
    </row>
    <row r="210" spans="1:13" x14ac:dyDescent="0.25">
      <c r="A210">
        <v>209</v>
      </c>
      <c r="B210" s="6" t="s">
        <v>622</v>
      </c>
      <c r="C210" s="6">
        <v>1095819498</v>
      </c>
      <c r="D210" s="7" t="s">
        <v>623</v>
      </c>
      <c r="E210" s="8"/>
      <c r="F210" s="9"/>
      <c r="G210" s="8"/>
      <c r="H210" s="8"/>
      <c r="I210" s="9"/>
      <c r="J210" s="10" t="s">
        <v>625</v>
      </c>
      <c r="K210" t="str">
        <f t="shared" si="9"/>
        <v>XMD</v>
      </c>
      <c r="L210" t="str">
        <f t="shared" si="10"/>
        <v>737</v>
      </c>
      <c r="M210" t="str">
        <f t="shared" si="11"/>
        <v>XMD-737</v>
      </c>
    </row>
    <row r="211" spans="1:13" x14ac:dyDescent="0.25">
      <c r="A211">
        <v>210</v>
      </c>
      <c r="B211" s="6" t="s">
        <v>626</v>
      </c>
      <c r="C211" s="6">
        <v>91065369</v>
      </c>
      <c r="D211" s="7" t="s">
        <v>569</v>
      </c>
      <c r="E211" s="8">
        <v>61000</v>
      </c>
      <c r="F211" s="9" t="s">
        <v>22</v>
      </c>
      <c r="G211" s="8">
        <v>0</v>
      </c>
      <c r="H211" s="8">
        <v>1050000</v>
      </c>
      <c r="I211" s="9"/>
      <c r="J211" s="10" t="s">
        <v>627</v>
      </c>
      <c r="K211" t="str">
        <f t="shared" si="9"/>
        <v>XMD</v>
      </c>
      <c r="L211" t="str">
        <f t="shared" si="10"/>
        <v>758</v>
      </c>
      <c r="M211" t="str">
        <f t="shared" si="11"/>
        <v>XMD-758</v>
      </c>
    </row>
    <row r="212" spans="1:13" x14ac:dyDescent="0.25">
      <c r="A212">
        <v>211</v>
      </c>
      <c r="B212" s="17" t="s">
        <v>628</v>
      </c>
      <c r="C212" s="6">
        <v>1098806317</v>
      </c>
      <c r="D212" s="7" t="s">
        <v>629</v>
      </c>
      <c r="E212" s="8">
        <v>61000</v>
      </c>
      <c r="F212" s="9" t="s">
        <v>19</v>
      </c>
      <c r="G212" s="8">
        <v>555500</v>
      </c>
      <c r="H212" s="8">
        <v>494500</v>
      </c>
      <c r="I212" s="9" t="s">
        <v>19</v>
      </c>
      <c r="J212" s="10" t="s">
        <v>632</v>
      </c>
      <c r="K212" t="str">
        <f t="shared" si="9"/>
        <v>XMD</v>
      </c>
      <c r="L212" t="str">
        <f t="shared" si="10"/>
        <v>809</v>
      </c>
      <c r="M212" t="str">
        <f t="shared" si="11"/>
        <v>XMD-809</v>
      </c>
    </row>
    <row r="213" spans="1:13" x14ac:dyDescent="0.25">
      <c r="A213">
        <v>212</v>
      </c>
      <c r="B213" s="6" t="s">
        <v>630</v>
      </c>
      <c r="C213" s="6">
        <v>63320157</v>
      </c>
      <c r="D213" s="7" t="s">
        <v>631</v>
      </c>
      <c r="E213" s="8">
        <v>61000</v>
      </c>
      <c r="F213" s="9" t="s">
        <v>19</v>
      </c>
      <c r="G213" s="8">
        <v>840000</v>
      </c>
      <c r="H213" s="8">
        <v>210000</v>
      </c>
      <c r="I213" s="9" t="s">
        <v>19</v>
      </c>
      <c r="J213" s="10" t="s">
        <v>633</v>
      </c>
      <c r="K213" t="str">
        <f t="shared" si="9"/>
        <v>XMD</v>
      </c>
      <c r="L213" t="str">
        <f t="shared" si="10"/>
        <v>812</v>
      </c>
      <c r="M213" t="str">
        <f t="shared" si="11"/>
        <v>XMD-812</v>
      </c>
    </row>
    <row r="214" spans="1:13" x14ac:dyDescent="0.25">
      <c r="A214">
        <v>213</v>
      </c>
      <c r="B214" s="6" t="s">
        <v>634</v>
      </c>
      <c r="C214" s="6">
        <v>37890602</v>
      </c>
      <c r="D214" s="7" t="s">
        <v>635</v>
      </c>
      <c r="E214" s="8"/>
      <c r="F214" s="9"/>
      <c r="G214" s="8"/>
      <c r="H214" s="8"/>
      <c r="I214" s="9"/>
      <c r="J214" s="10" t="s">
        <v>638</v>
      </c>
      <c r="K214" t="str">
        <f t="shared" si="9"/>
        <v>XMD</v>
      </c>
      <c r="L214" t="str">
        <f t="shared" si="10"/>
        <v>881</v>
      </c>
      <c r="M214" t="str">
        <f t="shared" si="11"/>
        <v>XMD-881</v>
      </c>
    </row>
    <row r="215" spans="1:13" x14ac:dyDescent="0.25">
      <c r="A215">
        <v>214</v>
      </c>
      <c r="B215" s="6" t="s">
        <v>636</v>
      </c>
      <c r="C215" s="6">
        <v>91283841</v>
      </c>
      <c r="D215" s="7" t="s">
        <v>637</v>
      </c>
      <c r="E215" s="8">
        <v>61000</v>
      </c>
      <c r="F215" s="9" t="s">
        <v>19</v>
      </c>
      <c r="G215" s="8">
        <v>1050000</v>
      </c>
      <c r="H215" s="8"/>
      <c r="I215" s="9" t="s">
        <v>19</v>
      </c>
      <c r="J215" s="10" t="s">
        <v>639</v>
      </c>
      <c r="K215" t="str">
        <f t="shared" si="9"/>
        <v>XMD</v>
      </c>
      <c r="L215" t="str">
        <f t="shared" si="10"/>
        <v>885</v>
      </c>
      <c r="M215" t="str">
        <f t="shared" si="11"/>
        <v>XMD-885</v>
      </c>
    </row>
    <row r="216" spans="1:13" x14ac:dyDescent="0.25">
      <c r="A216">
        <v>215</v>
      </c>
      <c r="B216" s="6" t="s">
        <v>640</v>
      </c>
      <c r="C216" s="6">
        <v>91219621</v>
      </c>
      <c r="D216" s="7" t="s">
        <v>641</v>
      </c>
      <c r="E216" s="8">
        <v>61000</v>
      </c>
      <c r="F216" s="8" t="s">
        <v>19</v>
      </c>
      <c r="G216" s="8">
        <v>840000</v>
      </c>
      <c r="H216" s="8">
        <v>210000</v>
      </c>
      <c r="I216" s="9"/>
      <c r="J216" s="10" t="s">
        <v>642</v>
      </c>
      <c r="K216" t="str">
        <f t="shared" si="9"/>
        <v>XVL</v>
      </c>
      <c r="L216" t="str">
        <f t="shared" si="10"/>
        <v>677</v>
      </c>
      <c r="M216" t="str">
        <f t="shared" si="11"/>
        <v>XVL-677</v>
      </c>
    </row>
    <row r="217" spans="1:13" x14ac:dyDescent="0.25">
      <c r="A217">
        <v>216</v>
      </c>
      <c r="B217" s="6" t="s">
        <v>643</v>
      </c>
      <c r="C217" s="6">
        <v>37727077</v>
      </c>
      <c r="D217" s="7" t="s">
        <v>644</v>
      </c>
      <c r="E217" s="8">
        <v>61000</v>
      </c>
      <c r="F217" s="9" t="s">
        <v>19</v>
      </c>
      <c r="G217" s="8">
        <v>735000</v>
      </c>
      <c r="H217" s="8">
        <v>315000</v>
      </c>
      <c r="I217" s="9" t="s">
        <v>19</v>
      </c>
      <c r="J217" s="10" t="s">
        <v>647</v>
      </c>
      <c r="K217" t="str">
        <f t="shared" si="9"/>
        <v>XVN</v>
      </c>
      <c r="L217" t="str">
        <f t="shared" si="10"/>
        <v>841</v>
      </c>
      <c r="M217" t="str">
        <f t="shared" si="11"/>
        <v>XVN-841</v>
      </c>
    </row>
    <row r="218" spans="1:13" x14ac:dyDescent="0.25">
      <c r="A218">
        <v>217</v>
      </c>
      <c r="B218" s="6" t="s">
        <v>645</v>
      </c>
      <c r="C218" s="6">
        <v>13477453</v>
      </c>
      <c r="D218" s="7" t="s">
        <v>646</v>
      </c>
      <c r="E218" s="8"/>
      <c r="F218" s="9"/>
      <c r="G218" s="8"/>
      <c r="H218" s="8"/>
      <c r="I218" s="9"/>
      <c r="J218" s="10" t="s">
        <v>648</v>
      </c>
      <c r="K218" t="str">
        <f t="shared" si="9"/>
        <v>XVN</v>
      </c>
      <c r="L218" t="str">
        <f t="shared" si="10"/>
        <v>907</v>
      </c>
      <c r="M218" t="str">
        <f t="shared" si="11"/>
        <v>XVN-907</v>
      </c>
    </row>
    <row r="219" spans="1:13" x14ac:dyDescent="0.25">
      <c r="A219">
        <v>218</v>
      </c>
      <c r="B219" s="6" t="s">
        <v>649</v>
      </c>
      <c r="C219" s="6">
        <v>28293820</v>
      </c>
      <c r="D219" s="7" t="s">
        <v>650</v>
      </c>
      <c r="E219" s="8"/>
      <c r="F219" s="9"/>
      <c r="G219" s="8"/>
      <c r="H219" s="8"/>
      <c r="I219" s="9"/>
      <c r="J219" s="10" t="s">
        <v>667</v>
      </c>
      <c r="K219" t="str">
        <f t="shared" si="9"/>
        <v>XVO</v>
      </c>
      <c r="L219" t="str">
        <f t="shared" si="10"/>
        <v>034</v>
      </c>
      <c r="M219" t="str">
        <f t="shared" si="11"/>
        <v>XVO-034</v>
      </c>
    </row>
    <row r="220" spans="1:13" x14ac:dyDescent="0.25">
      <c r="A220">
        <v>219</v>
      </c>
      <c r="B220" s="6" t="s">
        <v>651</v>
      </c>
      <c r="C220" s="6">
        <v>91341249</v>
      </c>
      <c r="D220" s="7" t="s">
        <v>652</v>
      </c>
      <c r="E220" s="8"/>
      <c r="F220" s="9"/>
      <c r="G220" s="8"/>
      <c r="H220" s="8"/>
      <c r="I220" s="9"/>
      <c r="J220" s="10" t="s">
        <v>668</v>
      </c>
      <c r="K220" t="str">
        <f t="shared" si="9"/>
        <v>XVO</v>
      </c>
      <c r="L220" t="str">
        <f t="shared" si="10"/>
        <v>162</v>
      </c>
      <c r="M220" t="str">
        <f t="shared" si="11"/>
        <v>XVO-162</v>
      </c>
    </row>
    <row r="221" spans="1:13" x14ac:dyDescent="0.25">
      <c r="A221">
        <v>220</v>
      </c>
      <c r="B221" s="11" t="s">
        <v>653</v>
      </c>
      <c r="C221" s="11">
        <v>91490139</v>
      </c>
      <c r="D221" s="12" t="s">
        <v>654</v>
      </c>
      <c r="E221" s="13">
        <v>61000</v>
      </c>
      <c r="F221" s="14" t="s">
        <v>607</v>
      </c>
      <c r="G221" s="13" t="s">
        <v>607</v>
      </c>
      <c r="H221" s="13" t="s">
        <v>607</v>
      </c>
      <c r="I221" s="9"/>
      <c r="J221" s="10" t="s">
        <v>669</v>
      </c>
      <c r="K221" t="str">
        <f t="shared" si="9"/>
        <v>XVO</v>
      </c>
      <c r="L221" t="str">
        <f t="shared" si="10"/>
        <v>193</v>
      </c>
      <c r="M221" t="str">
        <f t="shared" si="11"/>
        <v>XVO-193</v>
      </c>
    </row>
    <row r="222" spans="1:13" x14ac:dyDescent="0.25">
      <c r="A222">
        <v>221</v>
      </c>
      <c r="B222" s="33" t="s">
        <v>655</v>
      </c>
      <c r="C222" s="33">
        <v>9516419</v>
      </c>
      <c r="D222" s="34" t="s">
        <v>656</v>
      </c>
      <c r="E222" s="35">
        <v>61000</v>
      </c>
      <c r="F222" s="36" t="s">
        <v>55</v>
      </c>
      <c r="G222" s="35" t="s">
        <v>55</v>
      </c>
      <c r="H222" s="35">
        <v>439000</v>
      </c>
      <c r="I222" s="9" t="s">
        <v>19</v>
      </c>
      <c r="J222" s="10" t="s">
        <v>670</v>
      </c>
      <c r="K222" t="str">
        <f t="shared" si="9"/>
        <v>XVO</v>
      </c>
      <c r="L222" t="str">
        <f t="shared" si="10"/>
        <v>207</v>
      </c>
      <c r="M222" t="str">
        <f t="shared" si="11"/>
        <v>XVO-207</v>
      </c>
    </row>
    <row r="223" spans="1:13" x14ac:dyDescent="0.25">
      <c r="A223">
        <v>222</v>
      </c>
      <c r="B223" s="15" t="s">
        <v>657</v>
      </c>
      <c r="C223" s="6">
        <v>91264061</v>
      </c>
      <c r="D223" s="7" t="s">
        <v>658</v>
      </c>
      <c r="E223" s="8">
        <v>61000</v>
      </c>
      <c r="F223" s="9" t="s">
        <v>19</v>
      </c>
      <c r="G223" s="8">
        <v>500000</v>
      </c>
      <c r="H223" s="8">
        <v>550000</v>
      </c>
      <c r="I223" s="9" t="s">
        <v>19</v>
      </c>
      <c r="J223" s="10" t="s">
        <v>671</v>
      </c>
      <c r="K223" t="str">
        <f t="shared" si="9"/>
        <v>XVO</v>
      </c>
      <c r="L223" t="str">
        <f t="shared" si="10"/>
        <v>235</v>
      </c>
      <c r="M223" t="str">
        <f t="shared" si="11"/>
        <v>XVO-235</v>
      </c>
    </row>
    <row r="224" spans="1:13" x14ac:dyDescent="0.25">
      <c r="A224">
        <v>223</v>
      </c>
      <c r="B224" s="6" t="s">
        <v>659</v>
      </c>
      <c r="C224" s="6">
        <v>13718094</v>
      </c>
      <c r="D224" s="7" t="s">
        <v>660</v>
      </c>
      <c r="E224" s="8">
        <v>61000</v>
      </c>
      <c r="F224" s="9" t="s">
        <v>22</v>
      </c>
      <c r="G224" s="8">
        <v>0</v>
      </c>
      <c r="H224" s="8">
        <v>1050000</v>
      </c>
      <c r="I224" s="9"/>
      <c r="J224" s="10" t="s">
        <v>672</v>
      </c>
      <c r="K224" t="str">
        <f t="shared" si="9"/>
        <v>XVO</v>
      </c>
      <c r="L224" t="str">
        <f t="shared" si="10"/>
        <v>258</v>
      </c>
      <c r="M224" t="str">
        <f t="shared" si="11"/>
        <v>XVO-258</v>
      </c>
    </row>
    <row r="225" spans="1:13" x14ac:dyDescent="0.25">
      <c r="A225">
        <v>224</v>
      </c>
      <c r="B225" s="15" t="s">
        <v>661</v>
      </c>
      <c r="C225" s="15">
        <v>7430090</v>
      </c>
      <c r="D225" s="16" t="s">
        <v>662</v>
      </c>
      <c r="E225" s="8">
        <v>61000</v>
      </c>
      <c r="F225" s="9" t="s">
        <v>19</v>
      </c>
      <c r="G225" s="8">
        <v>735000</v>
      </c>
      <c r="H225" s="8">
        <v>315000</v>
      </c>
      <c r="I225" s="9" t="s">
        <v>19</v>
      </c>
      <c r="J225" s="10" t="s">
        <v>673</v>
      </c>
      <c r="K225" t="str">
        <f t="shared" si="9"/>
        <v>XVO</v>
      </c>
      <c r="L225" t="str">
        <f t="shared" si="10"/>
        <v>274</v>
      </c>
      <c r="M225" t="str">
        <f t="shared" si="11"/>
        <v>XVO-274</v>
      </c>
    </row>
    <row r="226" spans="1:13" x14ac:dyDescent="0.25">
      <c r="A226">
        <v>225</v>
      </c>
      <c r="B226" s="6" t="s">
        <v>663</v>
      </c>
      <c r="C226" s="6">
        <v>91343587</v>
      </c>
      <c r="D226" s="7" t="s">
        <v>664</v>
      </c>
      <c r="E226" s="8">
        <v>61000</v>
      </c>
      <c r="F226" s="9" t="s">
        <v>19</v>
      </c>
      <c r="G226" s="8">
        <v>1050000</v>
      </c>
      <c r="H226" s="8">
        <v>0</v>
      </c>
      <c r="I226" s="9" t="s">
        <v>19</v>
      </c>
      <c r="J226" s="10" t="s">
        <v>674</v>
      </c>
      <c r="K226" t="str">
        <f t="shared" si="9"/>
        <v>XVO</v>
      </c>
      <c r="L226" t="str">
        <f t="shared" si="10"/>
        <v>276</v>
      </c>
      <c r="M226" t="str">
        <f t="shared" si="11"/>
        <v>XVO-276</v>
      </c>
    </row>
    <row r="227" spans="1:13" x14ac:dyDescent="0.25">
      <c r="A227">
        <v>226</v>
      </c>
      <c r="B227" s="6" t="s">
        <v>665</v>
      </c>
      <c r="C227" s="6">
        <v>37729878</v>
      </c>
      <c r="D227" s="7" t="s">
        <v>666</v>
      </c>
      <c r="E227" s="8">
        <v>61000</v>
      </c>
      <c r="F227" s="9" t="s">
        <v>22</v>
      </c>
      <c r="G227" s="8">
        <v>0</v>
      </c>
      <c r="H227" s="8">
        <v>1050000</v>
      </c>
      <c r="I227" s="9"/>
      <c r="J227" s="10" t="s">
        <v>675</v>
      </c>
      <c r="K227" t="str">
        <f t="shared" si="9"/>
        <v>XVO</v>
      </c>
      <c r="L227" t="str">
        <f t="shared" si="10"/>
        <v>303</v>
      </c>
      <c r="M227" t="str">
        <f t="shared" si="11"/>
        <v>XVO-303</v>
      </c>
    </row>
    <row r="228" spans="1:13" x14ac:dyDescent="0.25">
      <c r="A228">
        <v>227</v>
      </c>
      <c r="B228" s="6" t="s">
        <v>676</v>
      </c>
      <c r="C228" s="6">
        <v>5422391</v>
      </c>
      <c r="D228" s="7" t="s">
        <v>677</v>
      </c>
      <c r="E228" s="8">
        <v>61000</v>
      </c>
      <c r="F228" s="9" t="s">
        <v>19</v>
      </c>
      <c r="G228" s="8">
        <v>840000</v>
      </c>
      <c r="H228" s="8">
        <v>210000</v>
      </c>
      <c r="I228" s="9"/>
      <c r="J228" s="10" t="s">
        <v>680</v>
      </c>
      <c r="K228" t="str">
        <f t="shared" si="9"/>
        <v>XVO</v>
      </c>
      <c r="L228" t="str">
        <f t="shared" si="10"/>
        <v>373</v>
      </c>
      <c r="M228" t="str">
        <f t="shared" si="11"/>
        <v>XVO-373</v>
      </c>
    </row>
    <row r="229" spans="1:13" x14ac:dyDescent="0.25">
      <c r="A229">
        <v>228</v>
      </c>
      <c r="B229" s="6" t="s">
        <v>678</v>
      </c>
      <c r="C229" s="6">
        <v>5641924</v>
      </c>
      <c r="D229" s="7" t="s">
        <v>679</v>
      </c>
      <c r="E229" s="8"/>
      <c r="F229" s="9"/>
      <c r="G229" s="8"/>
      <c r="H229" s="8"/>
      <c r="I229" s="9"/>
      <c r="J229" s="10" t="s">
        <v>681</v>
      </c>
      <c r="K229" t="str">
        <f t="shared" si="9"/>
        <v>XVO</v>
      </c>
      <c r="L229" t="str">
        <f t="shared" si="10"/>
        <v>381</v>
      </c>
      <c r="M229" t="str">
        <f t="shared" si="11"/>
        <v>XVO-381</v>
      </c>
    </row>
    <row r="230" spans="1:13" x14ac:dyDescent="0.25">
      <c r="A230">
        <v>229</v>
      </c>
      <c r="B230" s="17" t="s">
        <v>682</v>
      </c>
      <c r="C230" s="17">
        <v>91342867</v>
      </c>
      <c r="D230" s="23" t="s">
        <v>683</v>
      </c>
      <c r="E230" s="24">
        <v>61000</v>
      </c>
      <c r="F230" s="25" t="s">
        <v>19</v>
      </c>
      <c r="G230" s="24">
        <v>611000</v>
      </c>
      <c r="H230" s="24">
        <v>439000</v>
      </c>
      <c r="I230" s="9" t="s">
        <v>19</v>
      </c>
      <c r="J230" s="10" t="s">
        <v>684</v>
      </c>
      <c r="K230" t="str">
        <f t="shared" si="9"/>
        <v>XVO</v>
      </c>
      <c r="L230" t="str">
        <f t="shared" si="10"/>
        <v>450</v>
      </c>
      <c r="M230" t="str">
        <f t="shared" si="11"/>
        <v>XVO-450</v>
      </c>
    </row>
    <row r="231" spans="1:13" x14ac:dyDescent="0.25">
      <c r="A231">
        <v>230</v>
      </c>
      <c r="B231" s="6" t="s">
        <v>685</v>
      </c>
      <c r="C231" s="6">
        <v>37833560</v>
      </c>
      <c r="D231" s="7" t="s">
        <v>686</v>
      </c>
      <c r="E231" s="8">
        <v>61000</v>
      </c>
      <c r="F231" s="9" t="s">
        <v>22</v>
      </c>
      <c r="G231" s="8">
        <v>0</v>
      </c>
      <c r="H231" s="8">
        <v>1050000</v>
      </c>
      <c r="I231" s="9" t="s">
        <v>19</v>
      </c>
      <c r="J231" s="10" t="s">
        <v>695</v>
      </c>
      <c r="K231" t="str">
        <f t="shared" si="9"/>
        <v>XVO</v>
      </c>
      <c r="L231" t="str">
        <f t="shared" si="10"/>
        <v>542</v>
      </c>
      <c r="M231" t="str">
        <f t="shared" si="11"/>
        <v>XVO-542</v>
      </c>
    </row>
    <row r="232" spans="1:13" x14ac:dyDescent="0.25">
      <c r="A232">
        <v>231</v>
      </c>
      <c r="B232" s="6" t="s">
        <v>687</v>
      </c>
      <c r="C232" s="6">
        <v>5549457</v>
      </c>
      <c r="D232" s="7" t="s">
        <v>688</v>
      </c>
      <c r="E232" s="8">
        <v>61000</v>
      </c>
      <c r="F232" s="8" t="s">
        <v>19</v>
      </c>
      <c r="G232" s="8">
        <v>840000</v>
      </c>
      <c r="H232" s="8">
        <v>210000</v>
      </c>
      <c r="I232" s="9" t="s">
        <v>19</v>
      </c>
      <c r="J232" s="10" t="s">
        <v>696</v>
      </c>
      <c r="K232" t="str">
        <f t="shared" si="9"/>
        <v>XVO</v>
      </c>
      <c r="L232" t="str">
        <f t="shared" si="10"/>
        <v>571</v>
      </c>
      <c r="M232" t="str">
        <f t="shared" si="11"/>
        <v>XVO-571</v>
      </c>
    </row>
    <row r="233" spans="1:13" x14ac:dyDescent="0.25">
      <c r="A233">
        <v>232</v>
      </c>
      <c r="B233" s="6" t="s">
        <v>689</v>
      </c>
      <c r="C233" s="6">
        <v>5786838</v>
      </c>
      <c r="D233" s="7" t="s">
        <v>690</v>
      </c>
      <c r="E233" s="8">
        <v>61000</v>
      </c>
      <c r="F233" s="9" t="s">
        <v>22</v>
      </c>
      <c r="G233" s="8">
        <v>0</v>
      </c>
      <c r="H233" s="8">
        <v>1050000</v>
      </c>
      <c r="I233" s="9"/>
      <c r="J233" s="10" t="s">
        <v>697</v>
      </c>
      <c r="K233" t="str">
        <f t="shared" si="9"/>
        <v>XVO</v>
      </c>
      <c r="L233" t="str">
        <f t="shared" si="10"/>
        <v>580</v>
      </c>
      <c r="M233" t="str">
        <f t="shared" si="11"/>
        <v>XVO-580</v>
      </c>
    </row>
    <row r="234" spans="1:13" x14ac:dyDescent="0.25">
      <c r="A234">
        <v>233</v>
      </c>
      <c r="B234" s="6" t="s">
        <v>691</v>
      </c>
      <c r="C234" s="6">
        <v>13956077</v>
      </c>
      <c r="D234" s="7" t="s">
        <v>692</v>
      </c>
      <c r="E234" s="8">
        <v>61000</v>
      </c>
      <c r="F234" s="9" t="s">
        <v>19</v>
      </c>
      <c r="G234" s="8">
        <v>840000</v>
      </c>
      <c r="H234" s="8">
        <v>210000</v>
      </c>
      <c r="I234" s="9" t="s">
        <v>19</v>
      </c>
      <c r="J234" s="10" t="s">
        <v>698</v>
      </c>
      <c r="K234" t="str">
        <f t="shared" si="9"/>
        <v>XVO</v>
      </c>
      <c r="L234" t="str">
        <f t="shared" si="10"/>
        <v>636</v>
      </c>
      <c r="M234" t="str">
        <f t="shared" si="11"/>
        <v>XVO-636</v>
      </c>
    </row>
    <row r="235" spans="1:13" x14ac:dyDescent="0.25">
      <c r="A235">
        <v>234</v>
      </c>
      <c r="B235" s="6" t="s">
        <v>693</v>
      </c>
      <c r="C235" s="6">
        <v>37723418</v>
      </c>
      <c r="D235" s="7" t="s">
        <v>694</v>
      </c>
      <c r="E235" s="8">
        <v>61000</v>
      </c>
      <c r="F235" s="9" t="s">
        <v>19</v>
      </c>
      <c r="G235" s="8">
        <v>840000</v>
      </c>
      <c r="H235" s="8">
        <v>210000</v>
      </c>
      <c r="I235" s="9" t="s">
        <v>19</v>
      </c>
      <c r="J235" s="10" t="s">
        <v>699</v>
      </c>
      <c r="K235" t="str">
        <f t="shared" si="9"/>
        <v>XVO</v>
      </c>
      <c r="L235" t="str">
        <f t="shared" si="10"/>
        <v>652</v>
      </c>
      <c r="M235" t="str">
        <f t="shared" si="11"/>
        <v>XVO-652</v>
      </c>
    </row>
    <row r="236" spans="1:13" x14ac:dyDescent="0.25">
      <c r="A236">
        <v>235</v>
      </c>
      <c r="B236" s="6" t="s">
        <v>700</v>
      </c>
      <c r="C236" s="6">
        <v>5687743</v>
      </c>
      <c r="D236" s="7" t="s">
        <v>701</v>
      </c>
      <c r="E236" s="8"/>
      <c r="F236" s="9"/>
      <c r="G236" s="8"/>
      <c r="H236" s="8"/>
      <c r="I236" s="9"/>
      <c r="J236" s="10" t="s">
        <v>702</v>
      </c>
      <c r="K236" t="str">
        <f t="shared" si="9"/>
        <v>XVO</v>
      </c>
      <c r="L236" t="str">
        <f t="shared" si="10"/>
        <v>775</v>
      </c>
      <c r="M236" t="str">
        <f t="shared" si="11"/>
        <v>XVO-775</v>
      </c>
    </row>
    <row r="237" spans="1:13" x14ac:dyDescent="0.25">
      <c r="A237">
        <v>236</v>
      </c>
      <c r="B237" s="6" t="s">
        <v>703</v>
      </c>
      <c r="C237" s="6">
        <v>91271360</v>
      </c>
      <c r="D237" s="7" t="s">
        <v>704</v>
      </c>
      <c r="E237" s="8">
        <v>61000</v>
      </c>
      <c r="F237" s="9" t="s">
        <v>19</v>
      </c>
      <c r="G237" s="8">
        <v>840000</v>
      </c>
      <c r="H237" s="8">
        <v>210000</v>
      </c>
      <c r="I237" s="9" t="s">
        <v>19</v>
      </c>
      <c r="J237" s="10" t="s">
        <v>708</v>
      </c>
      <c r="K237" t="str">
        <f t="shared" si="9"/>
        <v>XVO</v>
      </c>
      <c r="L237" t="str">
        <f t="shared" si="10"/>
        <v>809</v>
      </c>
      <c r="M237" t="str">
        <f t="shared" si="11"/>
        <v>XVO-809</v>
      </c>
    </row>
    <row r="238" spans="1:13" x14ac:dyDescent="0.25">
      <c r="A238">
        <v>237</v>
      </c>
      <c r="B238" s="6" t="s">
        <v>705</v>
      </c>
      <c r="C238" s="6">
        <v>88166870</v>
      </c>
      <c r="D238" s="7" t="s">
        <v>706</v>
      </c>
      <c r="E238" s="8"/>
      <c r="F238" s="9"/>
      <c r="G238" s="8"/>
      <c r="H238" s="8"/>
      <c r="I238" s="9"/>
      <c r="J238" s="10" t="s">
        <v>709</v>
      </c>
      <c r="K238" t="str">
        <f t="shared" si="9"/>
        <v>XVO</v>
      </c>
      <c r="L238" t="str">
        <f t="shared" si="10"/>
        <v>812</v>
      </c>
      <c r="M238" t="str">
        <f t="shared" si="11"/>
        <v>XVO-812</v>
      </c>
    </row>
    <row r="239" spans="1:13" x14ac:dyDescent="0.25">
      <c r="A239">
        <v>238</v>
      </c>
      <c r="B239" s="6" t="s">
        <v>707</v>
      </c>
      <c r="C239" s="6">
        <v>91178569</v>
      </c>
      <c r="D239" s="7" t="s">
        <v>559</v>
      </c>
      <c r="E239" s="8">
        <v>61000</v>
      </c>
      <c r="F239" s="9" t="s">
        <v>19</v>
      </c>
      <c r="G239" s="8">
        <v>735000</v>
      </c>
      <c r="H239" s="8">
        <v>315000</v>
      </c>
      <c r="I239" s="9" t="s">
        <v>19</v>
      </c>
      <c r="J239" s="10" t="s">
        <v>710</v>
      </c>
      <c r="K239" t="str">
        <f t="shared" si="9"/>
        <v>XVO</v>
      </c>
      <c r="L239" t="str">
        <f t="shared" si="10"/>
        <v>838</v>
      </c>
      <c r="M239" t="str">
        <f t="shared" si="11"/>
        <v>XVO-838</v>
      </c>
    </row>
    <row r="240" spans="1:13" x14ac:dyDescent="0.25">
      <c r="A240">
        <v>239</v>
      </c>
      <c r="B240" s="6" t="s">
        <v>711</v>
      </c>
      <c r="C240" s="6">
        <v>91348347</v>
      </c>
      <c r="D240" s="7" t="s">
        <v>535</v>
      </c>
      <c r="E240" s="8">
        <v>61000</v>
      </c>
      <c r="F240" s="9" t="s">
        <v>19</v>
      </c>
      <c r="G240" s="8">
        <v>840000</v>
      </c>
      <c r="H240" s="8">
        <v>210000</v>
      </c>
      <c r="I240" s="9" t="s">
        <v>19</v>
      </c>
      <c r="J240" s="10" t="s">
        <v>712</v>
      </c>
      <c r="K240" t="str">
        <f t="shared" si="9"/>
        <v>XVO</v>
      </c>
      <c r="L240" t="str">
        <f t="shared" si="10"/>
        <v>913</v>
      </c>
      <c r="M240" t="str">
        <f t="shared" si="11"/>
        <v>XVO-913</v>
      </c>
    </row>
    <row r="241" spans="1:13" x14ac:dyDescent="0.25">
      <c r="A241">
        <v>240</v>
      </c>
      <c r="B241" s="6" t="s">
        <v>713</v>
      </c>
      <c r="C241" s="6">
        <v>91250682</v>
      </c>
      <c r="D241" s="7" t="s">
        <v>714</v>
      </c>
      <c r="E241" s="8">
        <v>61000</v>
      </c>
      <c r="F241" s="9" t="s">
        <v>19</v>
      </c>
      <c r="G241" s="8">
        <v>840000</v>
      </c>
      <c r="H241" s="8">
        <v>210000</v>
      </c>
      <c r="I241" s="9" t="s">
        <v>19</v>
      </c>
      <c r="J241" s="10" t="s">
        <v>719</v>
      </c>
      <c r="K241" t="str">
        <f t="shared" si="9"/>
        <v>XVP</v>
      </c>
      <c r="L241" t="str">
        <f t="shared" si="10"/>
        <v>001</v>
      </c>
      <c r="M241" t="str">
        <f t="shared" si="11"/>
        <v>XVP-001</v>
      </c>
    </row>
    <row r="242" spans="1:13" x14ac:dyDescent="0.25">
      <c r="A242">
        <v>241</v>
      </c>
      <c r="B242" s="6" t="s">
        <v>715</v>
      </c>
      <c r="C242" s="6">
        <v>22650890</v>
      </c>
      <c r="D242" s="7" t="s">
        <v>716</v>
      </c>
      <c r="E242" s="8">
        <v>61000</v>
      </c>
      <c r="F242" s="9" t="s">
        <v>22</v>
      </c>
      <c r="G242" s="8">
        <v>0</v>
      </c>
      <c r="H242" s="8">
        <v>1050000</v>
      </c>
      <c r="I242" s="9" t="s">
        <v>19</v>
      </c>
      <c r="J242" s="10" t="s">
        <v>720</v>
      </c>
      <c r="K242" t="str">
        <f t="shared" si="9"/>
        <v>XVP</v>
      </c>
      <c r="L242" t="str">
        <f t="shared" si="10"/>
        <v>040</v>
      </c>
      <c r="M242" t="str">
        <f t="shared" si="11"/>
        <v>XVP-040</v>
      </c>
    </row>
    <row r="243" spans="1:13" x14ac:dyDescent="0.25">
      <c r="A243">
        <v>242</v>
      </c>
      <c r="B243" s="6" t="s">
        <v>717</v>
      </c>
      <c r="C243" s="6">
        <v>91150429</v>
      </c>
      <c r="D243" s="7" t="s">
        <v>718</v>
      </c>
      <c r="E243" s="8">
        <v>61000</v>
      </c>
      <c r="F243" s="9" t="s">
        <v>19</v>
      </c>
      <c r="G243" s="8">
        <v>840000</v>
      </c>
      <c r="H243" s="8">
        <v>210000</v>
      </c>
      <c r="I243" s="9" t="s">
        <v>19</v>
      </c>
      <c r="J243" s="10" t="s">
        <v>721</v>
      </c>
      <c r="K243" t="str">
        <f t="shared" si="9"/>
        <v>XVP</v>
      </c>
      <c r="L243" t="str">
        <f t="shared" si="10"/>
        <v>052</v>
      </c>
      <c r="M243" t="str">
        <f t="shared" si="11"/>
        <v>XVP-052</v>
      </c>
    </row>
    <row r="244" spans="1:13" x14ac:dyDescent="0.25">
      <c r="A244">
        <v>243</v>
      </c>
      <c r="B244" s="17" t="s">
        <v>722</v>
      </c>
      <c r="C244" s="6">
        <v>37794908</v>
      </c>
      <c r="D244" s="7" t="s">
        <v>723</v>
      </c>
      <c r="E244" s="8">
        <v>61000</v>
      </c>
      <c r="F244" s="9" t="s">
        <v>19</v>
      </c>
      <c r="G244" s="8">
        <v>735000</v>
      </c>
      <c r="H244" s="8">
        <v>315000</v>
      </c>
      <c r="I244" s="9" t="s">
        <v>19</v>
      </c>
      <c r="J244" s="10" t="s">
        <v>726</v>
      </c>
      <c r="K244" t="str">
        <f t="shared" si="9"/>
        <v>XVP</v>
      </c>
      <c r="L244" t="str">
        <f t="shared" si="10"/>
        <v>132</v>
      </c>
      <c r="M244" t="str">
        <f t="shared" si="11"/>
        <v>XVP-132</v>
      </c>
    </row>
    <row r="245" spans="1:13" x14ac:dyDescent="0.25">
      <c r="A245">
        <v>244</v>
      </c>
      <c r="B245" s="6" t="s">
        <v>724</v>
      </c>
      <c r="C245" s="6">
        <v>1077143941</v>
      </c>
      <c r="D245" s="7" t="s">
        <v>725</v>
      </c>
      <c r="E245" s="8">
        <v>61000</v>
      </c>
      <c r="F245" s="9" t="s">
        <v>19</v>
      </c>
      <c r="G245" s="8">
        <v>735000</v>
      </c>
      <c r="H245" s="8">
        <v>315000</v>
      </c>
      <c r="I245" s="9"/>
      <c r="J245" s="10" t="s">
        <v>727</v>
      </c>
      <c r="K245" t="str">
        <f t="shared" si="9"/>
        <v>XVP</v>
      </c>
      <c r="L245" t="str">
        <f t="shared" si="10"/>
        <v>135</v>
      </c>
      <c r="M245" t="str">
        <f t="shared" si="11"/>
        <v>XVP-135</v>
      </c>
    </row>
    <row r="246" spans="1:13" x14ac:dyDescent="0.25">
      <c r="A246">
        <v>245</v>
      </c>
      <c r="B246" s="6" t="s">
        <v>728</v>
      </c>
      <c r="C246" s="6">
        <v>5634830</v>
      </c>
      <c r="D246" s="7" t="s">
        <v>729</v>
      </c>
      <c r="E246" s="8"/>
      <c r="F246" s="9"/>
      <c r="G246" s="8"/>
      <c r="H246" s="8"/>
      <c r="I246" s="9"/>
      <c r="J246" s="10" t="s">
        <v>734</v>
      </c>
      <c r="K246" t="str">
        <f t="shared" si="9"/>
        <v>XVP</v>
      </c>
      <c r="L246" t="str">
        <f t="shared" si="10"/>
        <v>174</v>
      </c>
      <c r="M246" t="str">
        <f t="shared" si="11"/>
        <v>XVP-174</v>
      </c>
    </row>
    <row r="247" spans="1:13" x14ac:dyDescent="0.25">
      <c r="A247">
        <v>246</v>
      </c>
      <c r="B247" s="6" t="s">
        <v>730</v>
      </c>
      <c r="C247" s="6">
        <v>37722276</v>
      </c>
      <c r="D247" s="7" t="s">
        <v>731</v>
      </c>
      <c r="E247" s="8">
        <v>61000</v>
      </c>
      <c r="F247" s="9" t="s">
        <v>22</v>
      </c>
      <c r="G247" s="8">
        <v>0</v>
      </c>
      <c r="H247" s="8">
        <v>1050000</v>
      </c>
      <c r="I247" s="9"/>
      <c r="J247" s="10" t="s">
        <v>735</v>
      </c>
      <c r="K247" t="str">
        <f t="shared" si="9"/>
        <v>XVP</v>
      </c>
      <c r="L247" t="str">
        <f t="shared" si="10"/>
        <v>179</v>
      </c>
      <c r="M247" t="str">
        <f t="shared" si="11"/>
        <v>XVP-179</v>
      </c>
    </row>
    <row r="248" spans="1:13" x14ac:dyDescent="0.25">
      <c r="A248">
        <v>247</v>
      </c>
      <c r="B248" s="17" t="s">
        <v>732</v>
      </c>
      <c r="C248" s="6">
        <v>63290448</v>
      </c>
      <c r="D248" s="7" t="s">
        <v>733</v>
      </c>
      <c r="E248" s="8">
        <v>61000</v>
      </c>
      <c r="F248" s="9" t="s">
        <v>19</v>
      </c>
      <c r="G248" s="8">
        <v>840000</v>
      </c>
      <c r="H248" s="8">
        <v>210000</v>
      </c>
      <c r="I248" s="9" t="s">
        <v>19</v>
      </c>
      <c r="J248" s="10" t="s">
        <v>736</v>
      </c>
      <c r="K248" t="str">
        <f t="shared" si="9"/>
        <v>XVP</v>
      </c>
      <c r="L248" t="str">
        <f t="shared" si="10"/>
        <v>190</v>
      </c>
      <c r="M248" t="str">
        <f t="shared" si="11"/>
        <v>XVP-190</v>
      </c>
    </row>
    <row r="249" spans="1:13" x14ac:dyDescent="0.25">
      <c r="A249">
        <v>248</v>
      </c>
      <c r="B249" s="6" t="s">
        <v>737</v>
      </c>
      <c r="C249" s="6">
        <v>4664286</v>
      </c>
      <c r="D249" s="7" t="s">
        <v>738</v>
      </c>
      <c r="E249" s="8">
        <v>61000</v>
      </c>
      <c r="F249" s="9" t="s">
        <v>22</v>
      </c>
      <c r="G249" s="8">
        <v>0</v>
      </c>
      <c r="H249" s="8">
        <v>1050000</v>
      </c>
      <c r="I249" s="9"/>
      <c r="J249" s="10" t="s">
        <v>739</v>
      </c>
      <c r="K249" t="str">
        <f t="shared" si="9"/>
        <v>XVP</v>
      </c>
      <c r="L249" t="str">
        <f t="shared" si="10"/>
        <v>203</v>
      </c>
      <c r="M249" t="str">
        <f t="shared" si="11"/>
        <v>XVP-203</v>
      </c>
    </row>
    <row r="250" spans="1:13" ht="25.5" x14ac:dyDescent="0.25">
      <c r="A250">
        <v>249</v>
      </c>
      <c r="B250" s="6" t="s">
        <v>740</v>
      </c>
      <c r="C250" s="6">
        <v>91266612</v>
      </c>
      <c r="D250" s="7" t="s">
        <v>741</v>
      </c>
      <c r="E250" s="8"/>
      <c r="F250" s="9"/>
      <c r="G250" s="8"/>
      <c r="H250" s="8"/>
      <c r="I250" s="9"/>
      <c r="J250" s="10" t="s">
        <v>742</v>
      </c>
      <c r="K250" t="str">
        <f t="shared" si="9"/>
        <v>XVP</v>
      </c>
      <c r="L250" t="str">
        <f t="shared" si="10"/>
        <v>261</v>
      </c>
      <c r="M250" t="str">
        <f t="shared" si="11"/>
        <v>XVP-261</v>
      </c>
    </row>
    <row r="251" spans="1:13" x14ac:dyDescent="0.25">
      <c r="A251">
        <v>250</v>
      </c>
      <c r="B251" s="6" t="s">
        <v>743</v>
      </c>
      <c r="C251" s="6">
        <v>91107399</v>
      </c>
      <c r="D251" s="7" t="s">
        <v>744</v>
      </c>
      <c r="E251" s="8"/>
      <c r="F251" s="9"/>
      <c r="G251" s="8"/>
      <c r="H251" s="8"/>
      <c r="I251" s="9"/>
      <c r="J251" s="10" t="s">
        <v>747</v>
      </c>
      <c r="K251" t="str">
        <f t="shared" si="9"/>
        <v>XVP</v>
      </c>
      <c r="L251" t="str">
        <f t="shared" si="10"/>
        <v>277</v>
      </c>
      <c r="M251" t="str">
        <f t="shared" si="11"/>
        <v>XVP-277</v>
      </c>
    </row>
    <row r="252" spans="1:13" x14ac:dyDescent="0.25">
      <c r="A252">
        <v>251</v>
      </c>
      <c r="B252" s="6" t="s">
        <v>745</v>
      </c>
      <c r="C252" s="6">
        <v>37812016</v>
      </c>
      <c r="D252" s="7" t="s">
        <v>746</v>
      </c>
      <c r="E252" s="8">
        <v>61000</v>
      </c>
      <c r="F252" s="9" t="s">
        <v>22</v>
      </c>
      <c r="G252" s="8">
        <v>0</v>
      </c>
      <c r="H252" s="8">
        <v>1050000</v>
      </c>
      <c r="I252" s="9" t="s">
        <v>19</v>
      </c>
      <c r="J252" s="10" t="s">
        <v>748</v>
      </c>
      <c r="K252" t="str">
        <f t="shared" si="9"/>
        <v>XVP</v>
      </c>
      <c r="L252" t="str">
        <f t="shared" si="10"/>
        <v>304</v>
      </c>
      <c r="M252" t="str">
        <f t="shared" si="11"/>
        <v>XVP-304</v>
      </c>
    </row>
    <row r="253" spans="1:13" x14ac:dyDescent="0.25">
      <c r="A253">
        <v>252</v>
      </c>
      <c r="B253" s="6" t="s">
        <v>749</v>
      </c>
      <c r="C253" s="6">
        <v>37817311</v>
      </c>
      <c r="D253" s="7" t="s">
        <v>750</v>
      </c>
      <c r="E253" s="8">
        <v>61000</v>
      </c>
      <c r="F253" s="9" t="s">
        <v>22</v>
      </c>
      <c r="G253" s="8">
        <v>0</v>
      </c>
      <c r="H253" s="8">
        <v>1050000</v>
      </c>
      <c r="I253" s="9"/>
      <c r="J253" s="10" t="s">
        <v>751</v>
      </c>
      <c r="K253" t="str">
        <f t="shared" si="9"/>
        <v>XVP</v>
      </c>
      <c r="L253" t="str">
        <f t="shared" si="10"/>
        <v>317</v>
      </c>
      <c r="M253" t="str">
        <f t="shared" si="11"/>
        <v>XVP-317</v>
      </c>
    </row>
    <row r="254" spans="1:13" x14ac:dyDescent="0.25">
      <c r="A254">
        <v>253</v>
      </c>
      <c r="B254" s="6" t="s">
        <v>752</v>
      </c>
      <c r="C254" s="6">
        <v>63507158</v>
      </c>
      <c r="D254" s="7" t="s">
        <v>753</v>
      </c>
      <c r="E254" s="8"/>
      <c r="F254" s="9"/>
      <c r="G254" s="8"/>
      <c r="H254" s="8"/>
      <c r="I254" s="9"/>
      <c r="J254" s="10" t="s">
        <v>758</v>
      </c>
      <c r="K254" t="str">
        <f t="shared" si="9"/>
        <v>XVP</v>
      </c>
      <c r="L254" t="str">
        <f t="shared" si="10"/>
        <v>381</v>
      </c>
      <c r="M254" t="str">
        <f t="shared" si="11"/>
        <v>XVP-381</v>
      </c>
    </row>
    <row r="255" spans="1:13" x14ac:dyDescent="0.25">
      <c r="A255">
        <v>254</v>
      </c>
      <c r="B255" s="17" t="s">
        <v>754</v>
      </c>
      <c r="C255" s="6">
        <v>91206912</v>
      </c>
      <c r="D255" s="7" t="s">
        <v>755</v>
      </c>
      <c r="E255" s="8">
        <v>61000</v>
      </c>
      <c r="F255" s="8" t="s">
        <v>19</v>
      </c>
      <c r="G255" s="8">
        <v>840000</v>
      </c>
      <c r="H255" s="8">
        <v>210000</v>
      </c>
      <c r="I255" s="9" t="s">
        <v>19</v>
      </c>
      <c r="J255" s="10" t="s">
        <v>759</v>
      </c>
      <c r="K255" t="str">
        <f t="shared" si="9"/>
        <v>XVP</v>
      </c>
      <c r="L255" t="str">
        <f t="shared" si="10"/>
        <v>475</v>
      </c>
      <c r="M255" t="str">
        <f t="shared" si="11"/>
        <v>XVP-475</v>
      </c>
    </row>
    <row r="256" spans="1:13" x14ac:dyDescent="0.25">
      <c r="A256">
        <v>255</v>
      </c>
      <c r="B256" s="6" t="s">
        <v>756</v>
      </c>
      <c r="C256" s="6">
        <v>91237698</v>
      </c>
      <c r="D256" s="7" t="s">
        <v>757</v>
      </c>
      <c r="E256" s="8"/>
      <c r="F256" s="9"/>
      <c r="G256" s="8"/>
      <c r="H256" s="8"/>
      <c r="I256" s="9"/>
      <c r="J256" s="10" t="s">
        <v>760</v>
      </c>
      <c r="K256" t="str">
        <f t="shared" si="9"/>
        <v>XVP</v>
      </c>
      <c r="L256" t="str">
        <f t="shared" si="10"/>
        <v>507</v>
      </c>
      <c r="M256" t="str">
        <f t="shared" si="11"/>
        <v>XVP-507</v>
      </c>
    </row>
    <row r="257" spans="1:13" x14ac:dyDescent="0.25">
      <c r="A257">
        <v>256</v>
      </c>
      <c r="B257" s="6" t="s">
        <v>761</v>
      </c>
      <c r="C257" s="6">
        <v>26987378</v>
      </c>
      <c r="D257" s="7" t="s">
        <v>762</v>
      </c>
      <c r="E257" s="8"/>
      <c r="F257" s="9"/>
      <c r="G257" s="8"/>
      <c r="H257" s="8"/>
      <c r="I257" s="9"/>
      <c r="J257" s="10" t="s">
        <v>763</v>
      </c>
      <c r="K257" t="str">
        <f t="shared" si="9"/>
        <v>XVP</v>
      </c>
      <c r="L257" t="str">
        <f t="shared" si="10"/>
        <v>628</v>
      </c>
      <c r="M257" t="str">
        <f t="shared" si="11"/>
        <v>XVP-628</v>
      </c>
    </row>
    <row r="258" spans="1:13" x14ac:dyDescent="0.25">
      <c r="A258">
        <v>257</v>
      </c>
      <c r="B258" s="6" t="s">
        <v>764</v>
      </c>
      <c r="C258" s="6">
        <v>79040008</v>
      </c>
      <c r="D258" s="7" t="s">
        <v>765</v>
      </c>
      <c r="E258" s="8">
        <v>61000</v>
      </c>
      <c r="F258" s="9" t="s">
        <v>19</v>
      </c>
      <c r="G258" s="8">
        <v>840000</v>
      </c>
      <c r="H258" s="8">
        <v>210000</v>
      </c>
      <c r="I258" s="9" t="s">
        <v>19</v>
      </c>
      <c r="J258" s="10" t="s">
        <v>768</v>
      </c>
      <c r="K258" t="str">
        <f t="shared" si="9"/>
        <v>XVP</v>
      </c>
      <c r="L258" t="str">
        <f t="shared" si="10"/>
        <v>739</v>
      </c>
      <c r="M258" t="str">
        <f t="shared" si="11"/>
        <v>XVP-739</v>
      </c>
    </row>
    <row r="259" spans="1:13" x14ac:dyDescent="0.25">
      <c r="A259">
        <v>258</v>
      </c>
      <c r="B259" s="6" t="s">
        <v>766</v>
      </c>
      <c r="C259" s="6">
        <v>60252558</v>
      </c>
      <c r="D259" s="7" t="s">
        <v>767</v>
      </c>
      <c r="E259" s="8">
        <v>61000</v>
      </c>
      <c r="F259" s="9" t="s">
        <v>22</v>
      </c>
      <c r="G259" s="8">
        <v>0</v>
      </c>
      <c r="H259" s="8">
        <v>1050000</v>
      </c>
      <c r="I259" s="9" t="s">
        <v>19</v>
      </c>
      <c r="J259" s="10" t="s">
        <v>769</v>
      </c>
      <c r="K259" t="str">
        <f t="shared" ref="K259:K322" si="12">LEFT(B259,3)</f>
        <v>XVP</v>
      </c>
      <c r="L259" t="str">
        <f t="shared" ref="L259:L322" si="13">RIGHT(B259,3)</f>
        <v>741</v>
      </c>
      <c r="M259" t="str">
        <f t="shared" ref="M259:M322" si="14">_xlfn.CONCAT(K259,"-",L259)</f>
        <v>XVP-741</v>
      </c>
    </row>
    <row r="260" spans="1:13" x14ac:dyDescent="0.25">
      <c r="A260">
        <v>259</v>
      </c>
      <c r="B260" s="6" t="s">
        <v>770</v>
      </c>
      <c r="C260" s="6">
        <v>37887750</v>
      </c>
      <c r="D260" s="7" t="s">
        <v>771</v>
      </c>
      <c r="E260" s="8">
        <v>61000</v>
      </c>
      <c r="F260" s="9" t="s">
        <v>22</v>
      </c>
      <c r="G260" s="8">
        <v>0</v>
      </c>
      <c r="H260" s="8">
        <v>1050000</v>
      </c>
      <c r="I260" s="9" t="s">
        <v>19</v>
      </c>
      <c r="J260" s="10" t="s">
        <v>780</v>
      </c>
      <c r="K260" t="str">
        <f t="shared" si="12"/>
        <v>XVP</v>
      </c>
      <c r="L260" t="str">
        <f t="shared" si="13"/>
        <v>777</v>
      </c>
      <c r="M260" t="str">
        <f t="shared" si="14"/>
        <v>XVP-777</v>
      </c>
    </row>
    <row r="261" spans="1:13" x14ac:dyDescent="0.25">
      <c r="A261">
        <v>260</v>
      </c>
      <c r="B261" s="6" t="s">
        <v>772</v>
      </c>
      <c r="C261" s="6">
        <v>19201314</v>
      </c>
      <c r="D261" s="7" t="s">
        <v>773</v>
      </c>
      <c r="E261" s="8">
        <v>61000</v>
      </c>
      <c r="F261" s="9" t="s">
        <v>19</v>
      </c>
      <c r="G261" s="8">
        <v>457000</v>
      </c>
      <c r="H261" s="8">
        <v>593000</v>
      </c>
      <c r="I261" s="9" t="s">
        <v>19</v>
      </c>
      <c r="J261" s="10" t="s">
        <v>781</v>
      </c>
      <c r="K261" t="str">
        <f t="shared" si="12"/>
        <v>XVP</v>
      </c>
      <c r="L261" t="str">
        <f t="shared" si="13"/>
        <v>790</v>
      </c>
      <c r="M261" t="str">
        <f t="shared" si="14"/>
        <v>XVP-790</v>
      </c>
    </row>
    <row r="262" spans="1:13" x14ac:dyDescent="0.25">
      <c r="A262">
        <v>261</v>
      </c>
      <c r="B262" s="6" t="s">
        <v>774</v>
      </c>
      <c r="C262" s="6">
        <v>5745063</v>
      </c>
      <c r="D262" s="7" t="s">
        <v>775</v>
      </c>
      <c r="E262" s="8"/>
      <c r="F262" s="9"/>
      <c r="G262" s="8"/>
      <c r="H262" s="8"/>
      <c r="I262" s="9"/>
      <c r="J262" s="10" t="s">
        <v>782</v>
      </c>
      <c r="K262" t="str">
        <f t="shared" si="12"/>
        <v>XVP</v>
      </c>
      <c r="L262" t="str">
        <f t="shared" si="13"/>
        <v>805</v>
      </c>
      <c r="M262" t="str">
        <f t="shared" si="14"/>
        <v>XVP-805</v>
      </c>
    </row>
    <row r="263" spans="1:13" x14ac:dyDescent="0.25">
      <c r="A263">
        <v>262</v>
      </c>
      <c r="B263" s="6" t="s">
        <v>776</v>
      </c>
      <c r="C263" s="6">
        <v>52865908</v>
      </c>
      <c r="D263" s="7" t="s">
        <v>777</v>
      </c>
      <c r="E263" s="8">
        <v>61000</v>
      </c>
      <c r="F263" s="8" t="s">
        <v>22</v>
      </c>
      <c r="G263" s="8">
        <v>0</v>
      </c>
      <c r="H263" s="8">
        <v>1050000</v>
      </c>
      <c r="I263" s="9" t="s">
        <v>19</v>
      </c>
      <c r="J263" s="10" t="s">
        <v>783</v>
      </c>
      <c r="K263" t="str">
        <f t="shared" si="12"/>
        <v>XVP</v>
      </c>
      <c r="L263" t="str">
        <f t="shared" si="13"/>
        <v>840</v>
      </c>
      <c r="M263" t="str">
        <f t="shared" si="14"/>
        <v>XVP-840</v>
      </c>
    </row>
    <row r="264" spans="1:13" x14ac:dyDescent="0.25">
      <c r="A264">
        <v>263</v>
      </c>
      <c r="B264" s="33" t="s">
        <v>778</v>
      </c>
      <c r="C264" s="33">
        <v>63329211</v>
      </c>
      <c r="D264" s="34" t="s">
        <v>779</v>
      </c>
      <c r="E264" s="35">
        <v>61000</v>
      </c>
      <c r="F264" s="36" t="s">
        <v>55</v>
      </c>
      <c r="G264" s="35" t="s">
        <v>55</v>
      </c>
      <c r="H264" s="35">
        <v>650000</v>
      </c>
      <c r="I264" s="9" t="s">
        <v>19</v>
      </c>
      <c r="J264" s="10" t="s">
        <v>784</v>
      </c>
      <c r="K264" t="str">
        <f t="shared" si="12"/>
        <v>XVP</v>
      </c>
      <c r="L264" t="str">
        <f t="shared" si="13"/>
        <v>841</v>
      </c>
      <c r="M264" t="str">
        <f t="shared" si="14"/>
        <v>XVP-841</v>
      </c>
    </row>
    <row r="265" spans="1:13" x14ac:dyDescent="0.25">
      <c r="A265">
        <v>264</v>
      </c>
      <c r="B265" s="6" t="s">
        <v>785</v>
      </c>
      <c r="C265" s="6">
        <v>13809281</v>
      </c>
      <c r="D265" s="7" t="s">
        <v>786</v>
      </c>
      <c r="E265" s="8">
        <v>61000</v>
      </c>
      <c r="F265" s="8" t="s">
        <v>22</v>
      </c>
      <c r="G265" s="8">
        <v>0</v>
      </c>
      <c r="H265" s="8">
        <v>1050000</v>
      </c>
      <c r="I265" s="9" t="s">
        <v>19</v>
      </c>
      <c r="J265" s="10" t="s">
        <v>789</v>
      </c>
      <c r="K265" t="str">
        <f t="shared" si="12"/>
        <v>XVP</v>
      </c>
      <c r="L265" t="str">
        <f t="shared" si="13"/>
        <v>932</v>
      </c>
      <c r="M265" t="str">
        <f t="shared" si="14"/>
        <v>XVP-932</v>
      </c>
    </row>
    <row r="266" spans="1:13" x14ac:dyDescent="0.25">
      <c r="A266">
        <v>265</v>
      </c>
      <c r="B266" s="6" t="s">
        <v>787</v>
      </c>
      <c r="C266" s="6">
        <v>91249735</v>
      </c>
      <c r="D266" s="7" t="s">
        <v>788</v>
      </c>
      <c r="E266" s="8">
        <v>61000</v>
      </c>
      <c r="F266" s="8" t="s">
        <v>19</v>
      </c>
      <c r="G266" s="8">
        <v>800000</v>
      </c>
      <c r="H266" s="8">
        <v>250000</v>
      </c>
      <c r="I266" s="9" t="s">
        <v>19</v>
      </c>
      <c r="J266" s="10" t="s">
        <v>790</v>
      </c>
      <c r="K266" t="str">
        <f t="shared" si="12"/>
        <v>XVP</v>
      </c>
      <c r="L266" t="str">
        <f t="shared" si="13"/>
        <v>963</v>
      </c>
      <c r="M266" t="str">
        <f t="shared" si="14"/>
        <v>XVP-963</v>
      </c>
    </row>
    <row r="267" spans="1:13" x14ac:dyDescent="0.25">
      <c r="A267">
        <v>266</v>
      </c>
      <c r="B267" s="6" t="s">
        <v>791</v>
      </c>
      <c r="C267" s="6">
        <v>1098699503</v>
      </c>
      <c r="D267" s="7" t="s">
        <v>792</v>
      </c>
      <c r="E267" s="8"/>
      <c r="F267" s="9"/>
      <c r="G267" s="8"/>
      <c r="H267" s="8"/>
      <c r="I267" s="9"/>
      <c r="J267" s="10" t="s">
        <v>794</v>
      </c>
      <c r="K267" t="str">
        <f t="shared" si="12"/>
        <v>XVU</v>
      </c>
      <c r="L267" t="str">
        <f t="shared" si="13"/>
        <v>189</v>
      </c>
      <c r="M267" t="str">
        <f t="shared" si="14"/>
        <v>XVU-189</v>
      </c>
    </row>
    <row r="268" spans="1:13" x14ac:dyDescent="0.25">
      <c r="A268">
        <v>267</v>
      </c>
      <c r="B268" s="15" t="s">
        <v>793</v>
      </c>
      <c r="C268" s="15">
        <v>37824224</v>
      </c>
      <c r="D268" s="16" t="s">
        <v>124</v>
      </c>
      <c r="E268" s="8">
        <v>61000</v>
      </c>
      <c r="F268" s="9" t="s">
        <v>19</v>
      </c>
      <c r="G268" s="8">
        <v>1050000</v>
      </c>
      <c r="H268" s="8">
        <v>0</v>
      </c>
      <c r="I268" s="9" t="s">
        <v>19</v>
      </c>
      <c r="J268" s="10" t="s">
        <v>795</v>
      </c>
      <c r="K268" t="str">
        <f t="shared" si="12"/>
        <v>XVU</v>
      </c>
      <c r="L268" t="str">
        <f t="shared" si="13"/>
        <v>195</v>
      </c>
      <c r="M268" t="str">
        <f t="shared" si="14"/>
        <v>XVU-195</v>
      </c>
    </row>
    <row r="269" spans="1:13" x14ac:dyDescent="0.25">
      <c r="A269">
        <v>268</v>
      </c>
      <c r="B269" s="6" t="s">
        <v>796</v>
      </c>
      <c r="C269" s="6">
        <v>91267406</v>
      </c>
      <c r="D269" s="7" t="s">
        <v>797</v>
      </c>
      <c r="E269" s="8"/>
      <c r="F269" s="9"/>
      <c r="G269" s="8"/>
      <c r="H269" s="8"/>
      <c r="I269" s="9"/>
      <c r="J269" s="10" t="s">
        <v>798</v>
      </c>
      <c r="K269" t="str">
        <f t="shared" si="12"/>
        <v>XVU</v>
      </c>
      <c r="L269" t="str">
        <f t="shared" si="13"/>
        <v>261</v>
      </c>
      <c r="M269" t="str">
        <f t="shared" si="14"/>
        <v>XVU-261</v>
      </c>
    </row>
    <row r="270" spans="1:13" x14ac:dyDescent="0.25">
      <c r="A270">
        <v>269</v>
      </c>
      <c r="B270" s="6" t="s">
        <v>799</v>
      </c>
      <c r="C270" s="6">
        <v>91076376</v>
      </c>
      <c r="D270" s="7" t="s">
        <v>800</v>
      </c>
      <c r="E270" s="8"/>
      <c r="F270" s="9"/>
      <c r="G270" s="8"/>
      <c r="H270" s="8"/>
      <c r="I270" s="9"/>
      <c r="J270" s="10" t="s">
        <v>807</v>
      </c>
      <c r="K270" t="str">
        <f t="shared" si="12"/>
        <v>XVU</v>
      </c>
      <c r="L270" t="str">
        <f t="shared" si="13"/>
        <v>273</v>
      </c>
      <c r="M270" t="str">
        <f t="shared" si="14"/>
        <v>XVU-273</v>
      </c>
    </row>
    <row r="271" spans="1:13" x14ac:dyDescent="0.25">
      <c r="A271">
        <v>270</v>
      </c>
      <c r="B271" s="6" t="s">
        <v>801</v>
      </c>
      <c r="C271" s="6">
        <v>88155966</v>
      </c>
      <c r="D271" s="7" t="s">
        <v>802</v>
      </c>
      <c r="E271" s="8"/>
      <c r="F271" s="9"/>
      <c r="G271" s="8"/>
      <c r="H271" s="8"/>
      <c r="I271" s="9"/>
      <c r="J271" s="10" t="s">
        <v>808</v>
      </c>
      <c r="K271" t="str">
        <f t="shared" si="12"/>
        <v>XVU</v>
      </c>
      <c r="L271" t="str">
        <f t="shared" si="13"/>
        <v>287</v>
      </c>
      <c r="M271" t="str">
        <f t="shared" si="14"/>
        <v>XVU-287</v>
      </c>
    </row>
    <row r="272" spans="1:13" x14ac:dyDescent="0.25">
      <c r="A272">
        <v>271</v>
      </c>
      <c r="B272" s="6" t="s">
        <v>803</v>
      </c>
      <c r="C272" s="6">
        <v>1098660982</v>
      </c>
      <c r="D272" s="7" t="s">
        <v>804</v>
      </c>
      <c r="E272" s="8">
        <v>61000</v>
      </c>
      <c r="F272" s="9" t="s">
        <v>22</v>
      </c>
      <c r="G272" s="8">
        <v>0</v>
      </c>
      <c r="H272" s="8">
        <v>1050000</v>
      </c>
      <c r="I272" s="9" t="s">
        <v>19</v>
      </c>
      <c r="J272" s="10" t="s">
        <v>809</v>
      </c>
      <c r="K272" t="str">
        <f t="shared" si="12"/>
        <v>XVU</v>
      </c>
      <c r="L272" t="str">
        <f t="shared" si="13"/>
        <v>359</v>
      </c>
      <c r="M272" t="str">
        <f t="shared" si="14"/>
        <v>XVU-359</v>
      </c>
    </row>
    <row r="273" spans="1:13" x14ac:dyDescent="0.25">
      <c r="A273">
        <v>272</v>
      </c>
      <c r="B273" s="6" t="s">
        <v>805</v>
      </c>
      <c r="C273" s="6">
        <v>5689414</v>
      </c>
      <c r="D273" s="7" t="s">
        <v>806</v>
      </c>
      <c r="E273" s="8">
        <v>61000</v>
      </c>
      <c r="F273" s="9" t="s">
        <v>22</v>
      </c>
      <c r="G273" s="8">
        <v>0</v>
      </c>
      <c r="H273" s="8">
        <v>1050000</v>
      </c>
      <c r="I273" s="9"/>
      <c r="J273" s="10" t="s">
        <v>810</v>
      </c>
      <c r="K273" t="str">
        <f t="shared" si="12"/>
        <v>XVU</v>
      </c>
      <c r="L273" t="str">
        <f t="shared" si="13"/>
        <v>446</v>
      </c>
      <c r="M273" t="str">
        <f t="shared" si="14"/>
        <v>XVU-446</v>
      </c>
    </row>
    <row r="274" spans="1:13" x14ac:dyDescent="0.25">
      <c r="A274">
        <v>273</v>
      </c>
      <c r="B274" s="6" t="s">
        <v>811</v>
      </c>
      <c r="C274" s="6">
        <v>1095823918</v>
      </c>
      <c r="D274" s="7" t="s">
        <v>812</v>
      </c>
      <c r="E274" s="8"/>
      <c r="F274" s="9"/>
      <c r="G274" s="8"/>
      <c r="H274" s="8"/>
      <c r="I274" s="9"/>
      <c r="J274" s="10" t="s">
        <v>813</v>
      </c>
      <c r="K274" t="str">
        <f t="shared" si="12"/>
        <v>XVU</v>
      </c>
      <c r="L274" t="str">
        <f t="shared" si="13"/>
        <v>681</v>
      </c>
      <c r="M274" t="str">
        <f t="shared" si="14"/>
        <v>XVU-681</v>
      </c>
    </row>
    <row r="275" spans="1:13" x14ac:dyDescent="0.25">
      <c r="A275">
        <v>274</v>
      </c>
      <c r="B275" s="6" t="s">
        <v>814</v>
      </c>
      <c r="C275" s="6">
        <v>5556889</v>
      </c>
      <c r="D275" s="7" t="s">
        <v>815</v>
      </c>
      <c r="E275" s="8">
        <v>61000</v>
      </c>
      <c r="F275" s="9" t="s">
        <v>19</v>
      </c>
      <c r="G275" s="8">
        <v>779000</v>
      </c>
      <c r="H275" s="8">
        <v>271000</v>
      </c>
      <c r="I275" s="9"/>
      <c r="J275" s="10" t="s">
        <v>816</v>
      </c>
      <c r="K275" t="str">
        <f t="shared" si="12"/>
        <v>XVU</v>
      </c>
      <c r="L275" t="str">
        <f t="shared" si="13"/>
        <v>726</v>
      </c>
      <c r="M275" t="str">
        <f t="shared" si="14"/>
        <v>XVU-726</v>
      </c>
    </row>
    <row r="276" spans="1:13" x14ac:dyDescent="0.25">
      <c r="A276">
        <v>275</v>
      </c>
      <c r="B276" s="6" t="s">
        <v>817</v>
      </c>
      <c r="C276" s="6">
        <v>5566261</v>
      </c>
      <c r="D276" s="7" t="s">
        <v>818</v>
      </c>
      <c r="E276" s="8">
        <v>61000</v>
      </c>
      <c r="F276" s="9" t="s">
        <v>22</v>
      </c>
      <c r="G276" s="8">
        <v>0</v>
      </c>
      <c r="H276" s="8">
        <v>1050000</v>
      </c>
      <c r="I276" s="9"/>
      <c r="J276" s="10" t="s">
        <v>822</v>
      </c>
      <c r="K276" t="str">
        <f t="shared" si="12"/>
        <v>XVU</v>
      </c>
      <c r="L276" t="str">
        <f t="shared" si="13"/>
        <v>836</v>
      </c>
      <c r="M276" t="str">
        <f t="shared" si="14"/>
        <v>XVU-836</v>
      </c>
    </row>
    <row r="277" spans="1:13" x14ac:dyDescent="0.25">
      <c r="A277">
        <v>276</v>
      </c>
      <c r="B277" s="6" t="s">
        <v>819</v>
      </c>
      <c r="C277" s="6">
        <v>88166870</v>
      </c>
      <c r="D277" s="7" t="s">
        <v>706</v>
      </c>
      <c r="E277" s="8"/>
      <c r="F277" s="9"/>
      <c r="G277" s="8"/>
      <c r="H277" s="8"/>
      <c r="I277" s="9"/>
      <c r="J277" s="10" t="s">
        <v>823</v>
      </c>
      <c r="K277" t="str">
        <f t="shared" si="12"/>
        <v>XVU</v>
      </c>
      <c r="L277" t="str">
        <f t="shared" si="13"/>
        <v>848</v>
      </c>
      <c r="M277" t="str">
        <f t="shared" si="14"/>
        <v>XVU-848</v>
      </c>
    </row>
    <row r="278" spans="1:13" x14ac:dyDescent="0.25">
      <c r="A278">
        <v>277</v>
      </c>
      <c r="B278" s="6" t="s">
        <v>820</v>
      </c>
      <c r="C278" s="6">
        <v>91217835</v>
      </c>
      <c r="D278" s="7" t="s">
        <v>821</v>
      </c>
      <c r="E278" s="8">
        <v>61000</v>
      </c>
      <c r="F278" s="9" t="s">
        <v>22</v>
      </c>
      <c r="G278" s="8">
        <v>0</v>
      </c>
      <c r="H278" s="8">
        <v>1050000</v>
      </c>
      <c r="I278" s="9" t="s">
        <v>19</v>
      </c>
      <c r="J278" s="10" t="s">
        <v>824</v>
      </c>
      <c r="K278" t="str">
        <f t="shared" si="12"/>
        <v>XVU</v>
      </c>
      <c r="L278" t="str">
        <f t="shared" si="13"/>
        <v>852</v>
      </c>
      <c r="M278" t="str">
        <f t="shared" si="14"/>
        <v>XVU-852</v>
      </c>
    </row>
    <row r="279" spans="1:13" x14ac:dyDescent="0.25">
      <c r="A279">
        <v>278</v>
      </c>
      <c r="B279" s="6" t="s">
        <v>825</v>
      </c>
      <c r="C279" s="6">
        <v>63352237</v>
      </c>
      <c r="D279" s="7" t="s">
        <v>826</v>
      </c>
      <c r="E279" s="8">
        <v>61000</v>
      </c>
      <c r="F279" s="9" t="s">
        <v>22</v>
      </c>
      <c r="G279" s="8">
        <v>0</v>
      </c>
      <c r="H279" s="8">
        <v>1050000</v>
      </c>
      <c r="I279" s="9"/>
      <c r="J279" s="10" t="s">
        <v>829</v>
      </c>
      <c r="K279" t="str">
        <f t="shared" si="12"/>
        <v>XVU</v>
      </c>
      <c r="L279" t="str">
        <f t="shared" si="13"/>
        <v>873</v>
      </c>
      <c r="M279" t="str">
        <f t="shared" si="14"/>
        <v>XVU-873</v>
      </c>
    </row>
    <row r="280" spans="1:13" x14ac:dyDescent="0.25">
      <c r="A280">
        <v>279</v>
      </c>
      <c r="B280" s="6" t="s">
        <v>827</v>
      </c>
      <c r="C280" s="6">
        <v>63484514</v>
      </c>
      <c r="D280" s="7" t="s">
        <v>828</v>
      </c>
      <c r="E280" s="8">
        <v>61000</v>
      </c>
      <c r="F280" s="9" t="s">
        <v>22</v>
      </c>
      <c r="G280" s="8">
        <v>0</v>
      </c>
      <c r="H280" s="8">
        <v>1050000</v>
      </c>
      <c r="I280" s="9" t="s">
        <v>19</v>
      </c>
      <c r="J280" s="10" t="s">
        <v>830</v>
      </c>
      <c r="K280" t="str">
        <f t="shared" si="12"/>
        <v>XVU</v>
      </c>
      <c r="L280" t="str">
        <f t="shared" si="13"/>
        <v>933</v>
      </c>
      <c r="M280" t="str">
        <f t="shared" si="14"/>
        <v>XVU-933</v>
      </c>
    </row>
    <row r="281" spans="1:13" x14ac:dyDescent="0.25">
      <c r="A281">
        <v>280</v>
      </c>
      <c r="B281" s="6" t="s">
        <v>831</v>
      </c>
      <c r="C281" s="6">
        <v>63395298</v>
      </c>
      <c r="D281" s="7" t="s">
        <v>832</v>
      </c>
      <c r="E281" s="8"/>
      <c r="F281" s="9"/>
      <c r="G281" s="8"/>
      <c r="H281" s="8"/>
      <c r="I281" s="9"/>
      <c r="J281" s="10" t="s">
        <v>833</v>
      </c>
      <c r="K281" t="str">
        <f t="shared" si="12"/>
        <v>XVU</v>
      </c>
      <c r="L281" t="str">
        <f t="shared" si="13"/>
        <v>961</v>
      </c>
      <c r="M281" t="str">
        <f t="shared" si="14"/>
        <v>XVU-961</v>
      </c>
    </row>
    <row r="282" spans="1:13" x14ac:dyDescent="0.25">
      <c r="A282">
        <v>281</v>
      </c>
      <c r="B282" s="15" t="s">
        <v>834</v>
      </c>
      <c r="C282" s="15">
        <v>63282735</v>
      </c>
      <c r="D282" s="16" t="s">
        <v>835</v>
      </c>
      <c r="E282" s="8">
        <v>61000</v>
      </c>
      <c r="F282" s="9" t="s">
        <v>19</v>
      </c>
      <c r="G282" s="8">
        <v>1050000</v>
      </c>
      <c r="H282" s="8">
        <v>0</v>
      </c>
      <c r="I282" s="9" t="s">
        <v>19</v>
      </c>
      <c r="J282" s="10" t="s">
        <v>842</v>
      </c>
      <c r="K282" t="str">
        <f t="shared" si="12"/>
        <v>XVU</v>
      </c>
      <c r="L282" t="str">
        <f t="shared" si="13"/>
        <v>989</v>
      </c>
      <c r="M282" t="str">
        <f t="shared" si="14"/>
        <v>XVU-989</v>
      </c>
    </row>
    <row r="283" spans="1:13" x14ac:dyDescent="0.25">
      <c r="A283">
        <v>282</v>
      </c>
      <c r="B283" s="6" t="s">
        <v>836</v>
      </c>
      <c r="C283" s="6">
        <v>1098656722</v>
      </c>
      <c r="D283" s="7" t="s">
        <v>837</v>
      </c>
      <c r="E283" s="8">
        <v>61000</v>
      </c>
      <c r="F283" s="9" t="s">
        <v>22</v>
      </c>
      <c r="G283" s="8">
        <v>0</v>
      </c>
      <c r="H283" s="8">
        <v>1050000</v>
      </c>
      <c r="I283" s="9" t="s">
        <v>19</v>
      </c>
      <c r="J283" s="10" t="s">
        <v>843</v>
      </c>
      <c r="K283" t="str">
        <f t="shared" si="12"/>
        <v>XVV</v>
      </c>
      <c r="L283" t="str">
        <f t="shared" si="13"/>
        <v>004</v>
      </c>
      <c r="M283" t="str">
        <f t="shared" si="14"/>
        <v>XVV-004</v>
      </c>
    </row>
    <row r="284" spans="1:13" x14ac:dyDescent="0.25">
      <c r="A284">
        <v>283</v>
      </c>
      <c r="B284" s="15" t="s">
        <v>838</v>
      </c>
      <c r="C284" s="15">
        <v>63311993</v>
      </c>
      <c r="D284" s="16" t="s">
        <v>839</v>
      </c>
      <c r="E284" s="8">
        <v>61000</v>
      </c>
      <c r="F284" s="9" t="s">
        <v>19</v>
      </c>
      <c r="G284" s="8">
        <v>1050000</v>
      </c>
      <c r="H284" s="8">
        <v>0</v>
      </c>
      <c r="I284" s="9" t="s">
        <v>19</v>
      </c>
      <c r="J284" s="10" t="s">
        <v>844</v>
      </c>
      <c r="K284" t="str">
        <f t="shared" si="12"/>
        <v>XVV</v>
      </c>
      <c r="L284" t="str">
        <f t="shared" si="13"/>
        <v>022</v>
      </c>
      <c r="M284" t="str">
        <f t="shared" si="14"/>
        <v>XVV-022</v>
      </c>
    </row>
    <row r="285" spans="1:13" x14ac:dyDescent="0.25">
      <c r="A285">
        <v>284</v>
      </c>
      <c r="B285" s="6" t="s">
        <v>840</v>
      </c>
      <c r="C285" s="6">
        <v>13810778</v>
      </c>
      <c r="D285" s="7" t="s">
        <v>841</v>
      </c>
      <c r="E285" s="8">
        <v>61000</v>
      </c>
      <c r="F285" s="8" t="s">
        <v>22</v>
      </c>
      <c r="G285" s="8">
        <v>0</v>
      </c>
      <c r="H285" s="8">
        <v>1050000</v>
      </c>
      <c r="I285" s="9" t="s">
        <v>19</v>
      </c>
      <c r="J285" s="10" t="s">
        <v>845</v>
      </c>
      <c r="K285" t="str">
        <f t="shared" si="12"/>
        <v>XVV</v>
      </c>
      <c r="L285" t="str">
        <f t="shared" si="13"/>
        <v>057</v>
      </c>
      <c r="M285" t="str">
        <f t="shared" si="14"/>
        <v>XVV-057</v>
      </c>
    </row>
    <row r="286" spans="1:13" ht="25.5" x14ac:dyDescent="0.25">
      <c r="A286">
        <v>285</v>
      </c>
      <c r="B286" s="6" t="s">
        <v>846</v>
      </c>
      <c r="C286" s="6">
        <v>13871416</v>
      </c>
      <c r="D286" s="7" t="s">
        <v>847</v>
      </c>
      <c r="E286" s="8"/>
      <c r="F286" s="9"/>
      <c r="G286" s="8"/>
      <c r="H286" s="8"/>
      <c r="I286" s="9"/>
      <c r="J286" s="10" t="s">
        <v>850</v>
      </c>
      <c r="K286" t="str">
        <f t="shared" si="12"/>
        <v>XVV</v>
      </c>
      <c r="L286" t="str">
        <f t="shared" si="13"/>
        <v>087</v>
      </c>
      <c r="M286" t="str">
        <f t="shared" si="14"/>
        <v>XVV-087</v>
      </c>
    </row>
    <row r="287" spans="1:13" x14ac:dyDescent="0.25">
      <c r="A287">
        <v>286</v>
      </c>
      <c r="B287" s="6" t="s">
        <v>848</v>
      </c>
      <c r="C287" s="6">
        <v>13511382</v>
      </c>
      <c r="D287" s="7" t="s">
        <v>849</v>
      </c>
      <c r="E287" s="8"/>
      <c r="F287" s="9"/>
      <c r="G287" s="8"/>
      <c r="H287" s="8"/>
      <c r="I287" s="9"/>
      <c r="J287" s="10" t="s">
        <v>851</v>
      </c>
      <c r="K287" t="str">
        <f t="shared" si="12"/>
        <v>XVV</v>
      </c>
      <c r="L287" t="str">
        <f t="shared" si="13"/>
        <v>099</v>
      </c>
      <c r="M287" t="str">
        <f t="shared" si="14"/>
        <v>XVV-099</v>
      </c>
    </row>
    <row r="288" spans="1:13" x14ac:dyDescent="0.25">
      <c r="A288">
        <v>287</v>
      </c>
      <c r="B288" s="17" t="s">
        <v>852</v>
      </c>
      <c r="C288" s="6">
        <v>91479228</v>
      </c>
      <c r="D288" s="7" t="s">
        <v>853</v>
      </c>
      <c r="E288" s="8">
        <v>61000</v>
      </c>
      <c r="F288" s="9" t="s">
        <v>19</v>
      </c>
      <c r="G288" s="8">
        <v>611000</v>
      </c>
      <c r="H288" s="8">
        <v>439000</v>
      </c>
      <c r="I288" s="9" t="s">
        <v>19</v>
      </c>
      <c r="J288" s="10" t="s">
        <v>856</v>
      </c>
      <c r="K288" t="str">
        <f t="shared" si="12"/>
        <v>XVV</v>
      </c>
      <c r="L288" t="str">
        <f t="shared" si="13"/>
        <v>355</v>
      </c>
      <c r="M288" t="str">
        <f t="shared" si="14"/>
        <v>XVV-355</v>
      </c>
    </row>
    <row r="289" spans="1:13" x14ac:dyDescent="0.25">
      <c r="A289">
        <v>288</v>
      </c>
      <c r="B289" s="6" t="s">
        <v>854</v>
      </c>
      <c r="C289" s="6">
        <v>28270412</v>
      </c>
      <c r="D289" s="7" t="s">
        <v>855</v>
      </c>
      <c r="E289" s="8">
        <v>61000</v>
      </c>
      <c r="F289" s="9" t="s">
        <v>22</v>
      </c>
      <c r="G289" s="8">
        <v>0</v>
      </c>
      <c r="H289" s="8">
        <v>1050000</v>
      </c>
      <c r="I289" s="9"/>
      <c r="J289" s="10" t="s">
        <v>857</v>
      </c>
      <c r="K289" t="str">
        <f t="shared" si="12"/>
        <v>XVV</v>
      </c>
      <c r="L289" t="str">
        <f t="shared" si="13"/>
        <v>357</v>
      </c>
      <c r="M289" t="str">
        <f t="shared" si="14"/>
        <v>XVV-357</v>
      </c>
    </row>
    <row r="290" spans="1:13" x14ac:dyDescent="0.25">
      <c r="A290">
        <v>289</v>
      </c>
      <c r="B290" s="6" t="s">
        <v>858</v>
      </c>
      <c r="C290" s="6">
        <v>13348835</v>
      </c>
      <c r="D290" s="7" t="s">
        <v>859</v>
      </c>
      <c r="E290" s="8"/>
      <c r="F290" s="9"/>
      <c r="G290" s="8"/>
      <c r="H290" s="8"/>
      <c r="I290" s="9"/>
      <c r="J290" s="10" t="s">
        <v>860</v>
      </c>
      <c r="K290" t="str">
        <f t="shared" si="12"/>
        <v>XVV</v>
      </c>
      <c r="L290" t="str">
        <f t="shared" si="13"/>
        <v>486</v>
      </c>
      <c r="M290" t="str">
        <f t="shared" si="14"/>
        <v>XVV-486</v>
      </c>
    </row>
    <row r="291" spans="1:13" x14ac:dyDescent="0.25">
      <c r="A291">
        <v>290</v>
      </c>
      <c r="B291" s="17" t="s">
        <v>861</v>
      </c>
      <c r="C291" s="6">
        <v>4098618</v>
      </c>
      <c r="D291" s="7" t="s">
        <v>862</v>
      </c>
      <c r="E291" s="8">
        <v>61000</v>
      </c>
      <c r="F291" s="9" t="s">
        <v>19</v>
      </c>
      <c r="G291" s="8">
        <v>840000</v>
      </c>
      <c r="H291" s="8">
        <v>210000</v>
      </c>
      <c r="I291" s="9"/>
      <c r="J291" s="10" t="s">
        <v>863</v>
      </c>
      <c r="K291" t="str">
        <f t="shared" si="12"/>
        <v>XVV</v>
      </c>
      <c r="L291" t="str">
        <f t="shared" si="13"/>
        <v>514</v>
      </c>
      <c r="M291" t="str">
        <f t="shared" si="14"/>
        <v>XVV-514</v>
      </c>
    </row>
    <row r="292" spans="1:13" x14ac:dyDescent="0.25">
      <c r="A292">
        <v>291</v>
      </c>
      <c r="B292" s="6" t="s">
        <v>864</v>
      </c>
      <c r="C292" s="6">
        <v>1098751812</v>
      </c>
      <c r="D292" s="7" t="s">
        <v>865</v>
      </c>
      <c r="E292" s="8"/>
      <c r="F292" s="9"/>
      <c r="G292" s="8"/>
      <c r="H292" s="8"/>
      <c r="I292" s="9"/>
      <c r="J292" s="10" t="s">
        <v>866</v>
      </c>
      <c r="K292" t="str">
        <f t="shared" si="12"/>
        <v>XVV</v>
      </c>
      <c r="L292" t="str">
        <f t="shared" si="13"/>
        <v>793</v>
      </c>
      <c r="M292" t="str">
        <f t="shared" si="14"/>
        <v>XVV-793</v>
      </c>
    </row>
    <row r="293" spans="1:13" x14ac:dyDescent="0.25">
      <c r="A293">
        <v>292</v>
      </c>
      <c r="B293" s="6" t="s">
        <v>867</v>
      </c>
      <c r="C293" s="6">
        <v>91253795</v>
      </c>
      <c r="D293" s="7" t="s">
        <v>868</v>
      </c>
      <c r="E293" s="8"/>
      <c r="F293" s="9"/>
      <c r="G293" s="8"/>
      <c r="H293" s="8"/>
      <c r="I293" s="9"/>
      <c r="J293" s="10" t="s">
        <v>873</v>
      </c>
      <c r="K293" t="str">
        <f t="shared" si="12"/>
        <v>XVV</v>
      </c>
      <c r="L293" t="str">
        <f t="shared" si="13"/>
        <v>955</v>
      </c>
      <c r="M293" t="str">
        <f t="shared" si="14"/>
        <v>XVV-955</v>
      </c>
    </row>
    <row r="294" spans="1:13" ht="25.5" x14ac:dyDescent="0.25">
      <c r="A294">
        <v>293</v>
      </c>
      <c r="B294" s="6" t="s">
        <v>869</v>
      </c>
      <c r="C294" s="6">
        <v>1232888944</v>
      </c>
      <c r="D294" s="7" t="s">
        <v>870</v>
      </c>
      <c r="E294" s="8"/>
      <c r="F294" s="9"/>
      <c r="G294" s="8"/>
      <c r="H294" s="8"/>
      <c r="I294" s="9"/>
      <c r="J294" s="10" t="s">
        <v>874</v>
      </c>
      <c r="K294" t="str">
        <f t="shared" si="12"/>
        <v>XVW</v>
      </c>
      <c r="L294" t="str">
        <f t="shared" si="13"/>
        <v>001</v>
      </c>
      <c r="M294" t="str">
        <f t="shared" si="14"/>
        <v>XVW-001</v>
      </c>
    </row>
    <row r="295" spans="1:13" x14ac:dyDescent="0.25">
      <c r="A295">
        <v>294</v>
      </c>
      <c r="B295" s="6" t="s">
        <v>871</v>
      </c>
      <c r="C295" s="6">
        <v>79318547</v>
      </c>
      <c r="D295" s="7" t="s">
        <v>872</v>
      </c>
      <c r="E295" s="8"/>
      <c r="F295" s="9"/>
      <c r="G295" s="8"/>
      <c r="H295" s="8"/>
      <c r="I295" s="9"/>
      <c r="J295" s="10" t="s">
        <v>875</v>
      </c>
      <c r="K295" t="str">
        <f t="shared" si="12"/>
        <v>XVW</v>
      </c>
      <c r="L295" t="str">
        <f t="shared" si="13"/>
        <v>029</v>
      </c>
      <c r="M295" t="str">
        <f t="shared" si="14"/>
        <v>XVW-029</v>
      </c>
    </row>
    <row r="296" spans="1:13" x14ac:dyDescent="0.25">
      <c r="A296">
        <v>295</v>
      </c>
      <c r="B296" s="15" t="s">
        <v>876</v>
      </c>
      <c r="C296" s="15">
        <v>19286419</v>
      </c>
      <c r="D296" s="16" t="s">
        <v>877</v>
      </c>
      <c r="E296" s="8">
        <v>61000</v>
      </c>
      <c r="F296" s="9" t="s">
        <v>19</v>
      </c>
      <c r="G296" s="8">
        <v>1050000</v>
      </c>
      <c r="H296" s="8">
        <v>0</v>
      </c>
      <c r="I296" s="9" t="s">
        <v>19</v>
      </c>
      <c r="J296" s="10" t="s">
        <v>880</v>
      </c>
      <c r="K296" t="str">
        <f t="shared" si="12"/>
        <v>XVW</v>
      </c>
      <c r="L296" t="str">
        <f t="shared" si="13"/>
        <v>037</v>
      </c>
      <c r="M296" t="str">
        <f t="shared" si="14"/>
        <v>XVW-037</v>
      </c>
    </row>
    <row r="297" spans="1:13" x14ac:dyDescent="0.25">
      <c r="A297">
        <v>296</v>
      </c>
      <c r="B297" s="6" t="s">
        <v>878</v>
      </c>
      <c r="C297" s="6">
        <v>91294049</v>
      </c>
      <c r="D297" s="7" t="s">
        <v>879</v>
      </c>
      <c r="E297" s="8">
        <v>61000</v>
      </c>
      <c r="F297" s="9" t="s">
        <v>22</v>
      </c>
      <c r="G297" s="8">
        <v>0</v>
      </c>
      <c r="H297" s="8">
        <v>1050000</v>
      </c>
      <c r="I297" s="9"/>
      <c r="J297" s="10" t="s">
        <v>881</v>
      </c>
      <c r="K297" t="str">
        <f t="shared" si="12"/>
        <v>XVW</v>
      </c>
      <c r="L297" t="str">
        <f t="shared" si="13"/>
        <v>045</v>
      </c>
      <c r="M297" t="str">
        <f t="shared" si="14"/>
        <v>XVW-045</v>
      </c>
    </row>
    <row r="298" spans="1:13" x14ac:dyDescent="0.25">
      <c r="A298">
        <v>297</v>
      </c>
      <c r="B298" s="6" t="s">
        <v>882</v>
      </c>
      <c r="C298" s="6">
        <v>37831020</v>
      </c>
      <c r="D298" s="7" t="s">
        <v>883</v>
      </c>
      <c r="E298" s="8">
        <v>61000</v>
      </c>
      <c r="F298" s="8" t="s">
        <v>22</v>
      </c>
      <c r="G298" s="8">
        <v>0</v>
      </c>
      <c r="H298" s="8">
        <v>1050000</v>
      </c>
      <c r="I298" s="9"/>
      <c r="J298" s="10" t="s">
        <v>884</v>
      </c>
      <c r="K298" t="str">
        <f t="shared" si="12"/>
        <v>XVW</v>
      </c>
      <c r="L298" t="str">
        <f t="shared" si="13"/>
        <v>083</v>
      </c>
      <c r="M298" t="str">
        <f t="shared" si="14"/>
        <v>XVW-083</v>
      </c>
    </row>
    <row r="299" spans="1:13" x14ac:dyDescent="0.25">
      <c r="A299">
        <v>298</v>
      </c>
      <c r="B299" s="6" t="s">
        <v>885</v>
      </c>
      <c r="C299" s="6">
        <v>1098736439</v>
      </c>
      <c r="D299" s="7" t="s">
        <v>886</v>
      </c>
      <c r="E299" s="8"/>
      <c r="F299" s="9"/>
      <c r="G299" s="8"/>
      <c r="H299" s="8"/>
      <c r="I299" s="9"/>
      <c r="J299" s="10" t="s">
        <v>895</v>
      </c>
      <c r="K299" t="str">
        <f t="shared" si="12"/>
        <v>XVW</v>
      </c>
      <c r="L299" t="str">
        <f t="shared" si="13"/>
        <v>103</v>
      </c>
      <c r="M299" t="str">
        <f t="shared" si="14"/>
        <v>XVW-103</v>
      </c>
    </row>
    <row r="300" spans="1:13" x14ac:dyDescent="0.25">
      <c r="A300">
        <v>299</v>
      </c>
      <c r="B300" s="17" t="s">
        <v>887</v>
      </c>
      <c r="C300" s="6">
        <v>5696739</v>
      </c>
      <c r="D300" s="7" t="s">
        <v>888</v>
      </c>
      <c r="E300" s="8">
        <v>61000</v>
      </c>
      <c r="F300" s="9" t="s">
        <v>19</v>
      </c>
      <c r="G300" s="8">
        <v>840000</v>
      </c>
      <c r="H300" s="8">
        <v>210000</v>
      </c>
      <c r="I300" s="9" t="s">
        <v>19</v>
      </c>
      <c r="J300" s="10" t="s">
        <v>896</v>
      </c>
      <c r="K300" t="str">
        <f t="shared" si="12"/>
        <v>XVW</v>
      </c>
      <c r="L300" t="str">
        <f t="shared" si="13"/>
        <v>152</v>
      </c>
      <c r="M300" t="str">
        <f t="shared" si="14"/>
        <v>XVW-152</v>
      </c>
    </row>
    <row r="301" spans="1:13" x14ac:dyDescent="0.25">
      <c r="A301">
        <v>300</v>
      </c>
      <c r="B301" s="17" t="s">
        <v>889</v>
      </c>
      <c r="C301" s="6">
        <v>63318333</v>
      </c>
      <c r="D301" s="7" t="s">
        <v>890</v>
      </c>
      <c r="E301" s="8">
        <v>61000</v>
      </c>
      <c r="F301" s="9" t="s">
        <v>19</v>
      </c>
      <c r="G301" s="8">
        <v>800000</v>
      </c>
      <c r="H301" s="8">
        <v>250000</v>
      </c>
      <c r="I301" s="9" t="s">
        <v>19</v>
      </c>
      <c r="J301" s="10" t="s">
        <v>897</v>
      </c>
      <c r="K301" t="str">
        <f t="shared" si="12"/>
        <v>XVW</v>
      </c>
      <c r="L301" t="str">
        <f t="shared" si="13"/>
        <v>198</v>
      </c>
      <c r="M301" t="str">
        <f t="shared" si="14"/>
        <v>XVW-198</v>
      </c>
    </row>
    <row r="302" spans="1:13" x14ac:dyDescent="0.25">
      <c r="A302">
        <v>301</v>
      </c>
      <c r="B302" s="6" t="s">
        <v>891</v>
      </c>
      <c r="C302" s="6">
        <v>91225847</v>
      </c>
      <c r="D302" s="7" t="s">
        <v>892</v>
      </c>
      <c r="E302" s="8">
        <v>61000</v>
      </c>
      <c r="F302" s="9" t="s">
        <v>22</v>
      </c>
      <c r="G302" s="8">
        <v>0</v>
      </c>
      <c r="H302" s="8">
        <v>1050000</v>
      </c>
      <c r="I302" s="9" t="s">
        <v>19</v>
      </c>
      <c r="J302" s="10" t="s">
        <v>898</v>
      </c>
      <c r="K302" t="str">
        <f t="shared" si="12"/>
        <v>XVW</v>
      </c>
      <c r="L302" t="str">
        <f t="shared" si="13"/>
        <v>205</v>
      </c>
      <c r="M302" t="str">
        <f t="shared" si="14"/>
        <v>XVW-205</v>
      </c>
    </row>
    <row r="303" spans="1:13" x14ac:dyDescent="0.25">
      <c r="A303">
        <v>302</v>
      </c>
      <c r="B303" s="17" t="s">
        <v>893</v>
      </c>
      <c r="C303" s="17">
        <v>91430106</v>
      </c>
      <c r="D303" s="23" t="s">
        <v>894</v>
      </c>
      <c r="E303" s="24">
        <v>61000</v>
      </c>
      <c r="F303" s="25" t="s">
        <v>19</v>
      </c>
      <c r="G303" s="24">
        <v>735000</v>
      </c>
      <c r="H303" s="24">
        <v>315000</v>
      </c>
      <c r="I303" s="9" t="s">
        <v>19</v>
      </c>
      <c r="J303" s="10" t="s">
        <v>899</v>
      </c>
      <c r="K303" t="str">
        <f t="shared" si="12"/>
        <v>XVW</v>
      </c>
      <c r="L303" t="str">
        <f t="shared" si="13"/>
        <v>215</v>
      </c>
      <c r="M303" t="str">
        <f t="shared" si="14"/>
        <v>XVW-215</v>
      </c>
    </row>
    <row r="304" spans="1:13" x14ac:dyDescent="0.25">
      <c r="A304">
        <v>303</v>
      </c>
      <c r="B304" s="6" t="s">
        <v>900</v>
      </c>
      <c r="C304" s="6">
        <v>91246842</v>
      </c>
      <c r="D304" s="7" t="s">
        <v>901</v>
      </c>
      <c r="E304" s="8">
        <v>61000</v>
      </c>
      <c r="F304" s="9" t="s">
        <v>22</v>
      </c>
      <c r="G304" s="8">
        <v>0</v>
      </c>
      <c r="H304" s="8">
        <v>1050000</v>
      </c>
      <c r="I304" s="9" t="s">
        <v>19</v>
      </c>
      <c r="J304" s="10" t="s">
        <v>902</v>
      </c>
      <c r="K304" t="str">
        <f t="shared" si="12"/>
        <v>XVW</v>
      </c>
      <c r="L304" t="str">
        <f t="shared" si="13"/>
        <v>305</v>
      </c>
      <c r="M304" t="str">
        <f t="shared" si="14"/>
        <v>XVW-305</v>
      </c>
    </row>
    <row r="305" spans="1:13" x14ac:dyDescent="0.25">
      <c r="A305">
        <v>304</v>
      </c>
      <c r="B305" s="6" t="s">
        <v>903</v>
      </c>
      <c r="C305" s="6">
        <v>91215867</v>
      </c>
      <c r="D305" s="7" t="s">
        <v>904</v>
      </c>
      <c r="E305" s="8">
        <v>61000</v>
      </c>
      <c r="F305" s="9" t="s">
        <v>22</v>
      </c>
      <c r="G305" s="8">
        <v>0</v>
      </c>
      <c r="H305" s="8">
        <v>1050000</v>
      </c>
      <c r="I305" s="9" t="s">
        <v>19</v>
      </c>
      <c r="J305" s="10" t="s">
        <v>907</v>
      </c>
      <c r="K305" t="str">
        <f t="shared" si="12"/>
        <v>XVW</v>
      </c>
      <c r="L305" t="str">
        <f t="shared" si="13"/>
        <v>557</v>
      </c>
      <c r="M305" t="str">
        <f t="shared" si="14"/>
        <v>XVW-557</v>
      </c>
    </row>
    <row r="306" spans="1:13" x14ac:dyDescent="0.25">
      <c r="A306">
        <v>305</v>
      </c>
      <c r="B306" s="6" t="s">
        <v>905</v>
      </c>
      <c r="C306" s="6">
        <v>31233679</v>
      </c>
      <c r="D306" s="7" t="s">
        <v>906</v>
      </c>
      <c r="E306" s="8"/>
      <c r="F306" s="9"/>
      <c r="G306" s="8"/>
      <c r="H306" s="8"/>
      <c r="I306" s="9"/>
      <c r="J306" s="10" t="s">
        <v>908</v>
      </c>
      <c r="K306" t="str">
        <f t="shared" si="12"/>
        <v>XVW</v>
      </c>
      <c r="L306" t="str">
        <f t="shared" si="13"/>
        <v>559</v>
      </c>
      <c r="M306" t="str">
        <f t="shared" si="14"/>
        <v>XVW-559</v>
      </c>
    </row>
    <row r="307" spans="1:13" x14ac:dyDescent="0.25">
      <c r="A307">
        <v>306</v>
      </c>
      <c r="B307" s="6" t="s">
        <v>909</v>
      </c>
      <c r="C307" s="6">
        <v>63301560</v>
      </c>
      <c r="D307" s="7" t="s">
        <v>910</v>
      </c>
      <c r="E307" s="8"/>
      <c r="F307" s="9"/>
      <c r="G307" s="8"/>
      <c r="H307" s="8"/>
      <c r="I307" s="9"/>
      <c r="J307" s="10" t="s">
        <v>913</v>
      </c>
      <c r="K307" t="str">
        <f t="shared" si="12"/>
        <v>XVW</v>
      </c>
      <c r="L307" t="str">
        <f t="shared" si="13"/>
        <v>614</v>
      </c>
      <c r="M307" t="str">
        <f t="shared" si="14"/>
        <v>XVW-614</v>
      </c>
    </row>
    <row r="308" spans="1:13" x14ac:dyDescent="0.25">
      <c r="A308">
        <v>307</v>
      </c>
      <c r="B308" s="33" t="s">
        <v>911</v>
      </c>
      <c r="C308" s="33">
        <v>91490321</v>
      </c>
      <c r="D308" s="34" t="s">
        <v>912</v>
      </c>
      <c r="E308" s="35">
        <v>61000</v>
      </c>
      <c r="F308" s="36" t="s">
        <v>55</v>
      </c>
      <c r="G308" s="35" t="s">
        <v>55</v>
      </c>
      <c r="H308" s="35">
        <v>439000</v>
      </c>
      <c r="I308" s="9"/>
      <c r="J308" s="10" t="s">
        <v>914</v>
      </c>
      <c r="K308" t="str">
        <f t="shared" si="12"/>
        <v>XVW</v>
      </c>
      <c r="L308" t="str">
        <f t="shared" si="13"/>
        <v>673</v>
      </c>
      <c r="M308" t="str">
        <f t="shared" si="14"/>
        <v>XVW-673</v>
      </c>
    </row>
    <row r="309" spans="1:13" x14ac:dyDescent="0.25">
      <c r="A309">
        <v>308</v>
      </c>
      <c r="B309" s="6" t="s">
        <v>915</v>
      </c>
      <c r="C309" s="6">
        <v>63502487</v>
      </c>
      <c r="D309" s="7" t="s">
        <v>916</v>
      </c>
      <c r="E309" s="8"/>
      <c r="F309" s="9"/>
      <c r="G309" s="8"/>
      <c r="H309" s="8"/>
      <c r="I309" s="9"/>
      <c r="J309" s="10" t="s">
        <v>919</v>
      </c>
      <c r="K309" t="str">
        <f t="shared" si="12"/>
        <v>XVW</v>
      </c>
      <c r="L309" t="str">
        <f t="shared" si="13"/>
        <v>754</v>
      </c>
      <c r="M309" t="str">
        <f t="shared" si="14"/>
        <v>XVW-754</v>
      </c>
    </row>
    <row r="310" spans="1:13" x14ac:dyDescent="0.25">
      <c r="A310">
        <v>309</v>
      </c>
      <c r="B310" s="6" t="s">
        <v>917</v>
      </c>
      <c r="C310" s="6">
        <v>13721343</v>
      </c>
      <c r="D310" s="7" t="s">
        <v>918</v>
      </c>
      <c r="E310" s="8"/>
      <c r="F310" s="9"/>
      <c r="G310" s="8"/>
      <c r="H310" s="8"/>
      <c r="I310" s="9"/>
      <c r="J310" s="10" t="s">
        <v>920</v>
      </c>
      <c r="K310" t="str">
        <f t="shared" si="12"/>
        <v>XVW</v>
      </c>
      <c r="L310" t="str">
        <f t="shared" si="13"/>
        <v>756</v>
      </c>
      <c r="M310" t="str">
        <f t="shared" si="14"/>
        <v>XVW-756</v>
      </c>
    </row>
    <row r="311" spans="1:13" x14ac:dyDescent="0.25">
      <c r="A311">
        <v>310</v>
      </c>
      <c r="B311" s="11" t="s">
        <v>921</v>
      </c>
      <c r="C311" s="11">
        <v>63490330</v>
      </c>
      <c r="D311" s="12" t="s">
        <v>922</v>
      </c>
      <c r="E311" s="13">
        <v>61000</v>
      </c>
      <c r="F311" s="13" t="s">
        <v>607</v>
      </c>
      <c r="G311" s="13" t="s">
        <v>607</v>
      </c>
      <c r="H311" s="13" t="s">
        <v>607</v>
      </c>
      <c r="I311" s="9"/>
      <c r="J311" s="10" t="s">
        <v>923</v>
      </c>
      <c r="K311" t="str">
        <f t="shared" si="12"/>
        <v>XVW</v>
      </c>
      <c r="L311" t="str">
        <f t="shared" si="13"/>
        <v>818</v>
      </c>
      <c r="M311" t="str">
        <f t="shared" si="14"/>
        <v>XVW-818</v>
      </c>
    </row>
    <row r="312" spans="1:13" x14ac:dyDescent="0.25">
      <c r="A312">
        <v>311</v>
      </c>
      <c r="B312" s="17" t="s">
        <v>924</v>
      </c>
      <c r="C312" s="17">
        <v>91280286</v>
      </c>
      <c r="D312" s="23" t="s">
        <v>925</v>
      </c>
      <c r="E312" s="24">
        <v>61000</v>
      </c>
      <c r="F312" s="25" t="s">
        <v>19</v>
      </c>
      <c r="G312" s="24">
        <v>600000</v>
      </c>
      <c r="H312" s="24">
        <v>450000</v>
      </c>
      <c r="I312" s="9" t="s">
        <v>19</v>
      </c>
      <c r="J312" s="10" t="s">
        <v>928</v>
      </c>
      <c r="K312" t="str">
        <f t="shared" si="12"/>
        <v>XVW</v>
      </c>
      <c r="L312" t="str">
        <f t="shared" si="13"/>
        <v>914</v>
      </c>
      <c r="M312" t="str">
        <f t="shared" si="14"/>
        <v>XVW-914</v>
      </c>
    </row>
    <row r="313" spans="1:13" x14ac:dyDescent="0.25">
      <c r="A313">
        <v>312</v>
      </c>
      <c r="B313" s="6" t="s">
        <v>926</v>
      </c>
      <c r="C313" s="6">
        <v>5575034</v>
      </c>
      <c r="D313" s="7" t="s">
        <v>927</v>
      </c>
      <c r="E313" s="8">
        <v>61000</v>
      </c>
      <c r="F313" s="8" t="s">
        <v>22</v>
      </c>
      <c r="G313" s="8">
        <v>0</v>
      </c>
      <c r="H313" s="8">
        <v>1050000</v>
      </c>
      <c r="I313" s="9" t="s">
        <v>19</v>
      </c>
      <c r="J313" s="10" t="s">
        <v>929</v>
      </c>
      <c r="K313" t="str">
        <f t="shared" si="12"/>
        <v>XVW</v>
      </c>
      <c r="L313" t="str">
        <f t="shared" si="13"/>
        <v>918</v>
      </c>
      <c r="M313" t="str">
        <f t="shared" si="14"/>
        <v>XVW-918</v>
      </c>
    </row>
    <row r="314" spans="1:13" x14ac:dyDescent="0.25">
      <c r="A314">
        <v>313</v>
      </c>
      <c r="B314" s="6" t="s">
        <v>930</v>
      </c>
      <c r="C314" s="6">
        <v>20160697</v>
      </c>
      <c r="D314" s="7" t="s">
        <v>931</v>
      </c>
      <c r="E314" s="8">
        <v>61000</v>
      </c>
      <c r="F314" s="9" t="s">
        <v>19</v>
      </c>
      <c r="G314" s="8">
        <v>1050000</v>
      </c>
      <c r="H314" s="8">
        <v>0</v>
      </c>
      <c r="I314" s="9" t="s">
        <v>19</v>
      </c>
      <c r="J314" s="10" t="s">
        <v>932</v>
      </c>
      <c r="K314" t="str">
        <f t="shared" si="12"/>
        <v>XVW</v>
      </c>
      <c r="L314" t="str">
        <f t="shared" si="13"/>
        <v>962</v>
      </c>
      <c r="M314" t="str">
        <f t="shared" si="14"/>
        <v>XVW-962</v>
      </c>
    </row>
    <row r="315" spans="1:13" x14ac:dyDescent="0.25">
      <c r="A315">
        <v>314</v>
      </c>
      <c r="B315" s="6" t="s">
        <v>933</v>
      </c>
      <c r="C315" s="6">
        <v>63526421</v>
      </c>
      <c r="D315" s="7" t="s">
        <v>934</v>
      </c>
      <c r="E315" s="8"/>
      <c r="F315" s="9"/>
      <c r="G315" s="8"/>
      <c r="H315" s="8"/>
      <c r="I315" s="9"/>
      <c r="J315" s="10" t="s">
        <v>935</v>
      </c>
      <c r="K315" t="str">
        <f t="shared" si="12"/>
        <v>XVX</v>
      </c>
      <c r="L315" t="str">
        <f t="shared" si="13"/>
        <v>064</v>
      </c>
      <c r="M315" t="str">
        <f t="shared" si="14"/>
        <v>XVX-064</v>
      </c>
    </row>
    <row r="316" spans="1:13" x14ac:dyDescent="0.25">
      <c r="A316">
        <v>315</v>
      </c>
      <c r="B316" s="29" t="s">
        <v>936</v>
      </c>
      <c r="C316" s="29">
        <v>5697304</v>
      </c>
      <c r="D316" s="30" t="s">
        <v>937</v>
      </c>
      <c r="E316" s="31">
        <v>61000</v>
      </c>
      <c r="F316" s="32" t="s">
        <v>19</v>
      </c>
      <c r="G316" s="31">
        <v>840000</v>
      </c>
      <c r="H316" s="31">
        <v>210000</v>
      </c>
      <c r="I316" s="9" t="s">
        <v>19</v>
      </c>
      <c r="J316" s="10" t="s">
        <v>938</v>
      </c>
      <c r="K316" t="str">
        <f t="shared" si="12"/>
        <v>XVX</v>
      </c>
      <c r="L316" t="str">
        <f t="shared" si="13"/>
        <v>335</v>
      </c>
      <c r="M316" t="str">
        <f t="shared" si="14"/>
        <v>XVX-335</v>
      </c>
    </row>
    <row r="317" spans="1:13" x14ac:dyDescent="0.25">
      <c r="A317">
        <v>316</v>
      </c>
      <c r="B317" s="15" t="s">
        <v>939</v>
      </c>
      <c r="C317" s="15">
        <v>1094240393</v>
      </c>
      <c r="D317" s="16" t="s">
        <v>940</v>
      </c>
      <c r="E317" s="8">
        <v>61000</v>
      </c>
      <c r="F317" s="9" t="s">
        <v>19</v>
      </c>
      <c r="G317" s="8">
        <v>840000</v>
      </c>
      <c r="H317" s="8">
        <v>210000</v>
      </c>
      <c r="I317" s="9" t="s">
        <v>19</v>
      </c>
      <c r="J317" s="10" t="s">
        <v>941</v>
      </c>
      <c r="K317" t="str">
        <f t="shared" si="12"/>
        <v>XVX</v>
      </c>
      <c r="L317" t="str">
        <f t="shared" si="13"/>
        <v>342</v>
      </c>
      <c r="M317" t="str">
        <f t="shared" si="14"/>
        <v>XVX-342</v>
      </c>
    </row>
    <row r="318" spans="1:13" x14ac:dyDescent="0.25">
      <c r="A318">
        <v>317</v>
      </c>
      <c r="B318" s="6" t="s">
        <v>942</v>
      </c>
      <c r="C318" s="6">
        <v>13827026</v>
      </c>
      <c r="D318" s="7" t="s">
        <v>943</v>
      </c>
      <c r="E318" s="8"/>
      <c r="F318" s="9"/>
      <c r="G318" s="8"/>
      <c r="H318" s="8"/>
      <c r="I318" s="9"/>
      <c r="J318" s="10" t="s">
        <v>944</v>
      </c>
      <c r="K318" t="str">
        <f t="shared" si="12"/>
        <v>XVX</v>
      </c>
      <c r="L318" t="str">
        <f t="shared" si="13"/>
        <v>426</v>
      </c>
      <c r="M318" t="str">
        <f t="shared" si="14"/>
        <v>XVX-426</v>
      </c>
    </row>
    <row r="319" spans="1:13" x14ac:dyDescent="0.25">
      <c r="A319">
        <v>318</v>
      </c>
      <c r="B319" s="6" t="s">
        <v>945</v>
      </c>
      <c r="C319" s="6">
        <v>27987794</v>
      </c>
      <c r="D319" s="7" t="s">
        <v>946</v>
      </c>
      <c r="E319" s="8">
        <v>61000</v>
      </c>
      <c r="F319" s="8" t="s">
        <v>22</v>
      </c>
      <c r="G319" s="8">
        <v>0</v>
      </c>
      <c r="H319" s="8">
        <v>1050000</v>
      </c>
      <c r="I319" s="9" t="s">
        <v>19</v>
      </c>
      <c r="J319" s="10" t="s">
        <v>951</v>
      </c>
      <c r="K319" t="str">
        <f t="shared" si="12"/>
        <v>XVX</v>
      </c>
      <c r="L319" t="str">
        <f t="shared" si="13"/>
        <v>473</v>
      </c>
      <c r="M319" t="str">
        <f t="shared" si="14"/>
        <v>XVX-473</v>
      </c>
    </row>
    <row r="320" spans="1:13" x14ac:dyDescent="0.25">
      <c r="A320">
        <v>319</v>
      </c>
      <c r="B320" s="6" t="s">
        <v>947</v>
      </c>
      <c r="C320" s="6">
        <v>901454468</v>
      </c>
      <c r="D320" s="7" t="s">
        <v>948</v>
      </c>
      <c r="E320" s="8"/>
      <c r="F320" s="9"/>
      <c r="G320" s="8"/>
      <c r="H320" s="8"/>
      <c r="I320" s="9"/>
      <c r="J320" s="10" t="s">
        <v>952</v>
      </c>
      <c r="K320" t="str">
        <f t="shared" si="12"/>
        <v>XVX</v>
      </c>
      <c r="L320" t="str">
        <f t="shared" si="13"/>
        <v>477</v>
      </c>
      <c r="M320" t="str">
        <f t="shared" si="14"/>
        <v>XVX-477</v>
      </c>
    </row>
    <row r="321" spans="1:13" x14ac:dyDescent="0.25">
      <c r="A321">
        <v>320</v>
      </c>
      <c r="B321" s="17" t="s">
        <v>949</v>
      </c>
      <c r="C321" s="6">
        <v>13744799</v>
      </c>
      <c r="D321" s="7" t="s">
        <v>950</v>
      </c>
      <c r="E321" s="8">
        <v>61000</v>
      </c>
      <c r="F321" s="9" t="s">
        <v>19</v>
      </c>
      <c r="G321" s="8">
        <v>1050000</v>
      </c>
      <c r="H321" s="8">
        <v>0</v>
      </c>
      <c r="I321" s="9" t="s">
        <v>19</v>
      </c>
      <c r="J321" s="10" t="s">
        <v>953</v>
      </c>
      <c r="K321" t="str">
        <f t="shared" si="12"/>
        <v>XVX</v>
      </c>
      <c r="L321" t="str">
        <f t="shared" si="13"/>
        <v>484</v>
      </c>
      <c r="M321" t="str">
        <f t="shared" si="14"/>
        <v>XVX-484</v>
      </c>
    </row>
    <row r="322" spans="1:13" x14ac:dyDescent="0.25">
      <c r="A322">
        <v>321</v>
      </c>
      <c r="B322" s="6" t="s">
        <v>954</v>
      </c>
      <c r="C322" s="6">
        <v>13837712</v>
      </c>
      <c r="D322" s="7" t="s">
        <v>955</v>
      </c>
      <c r="E322" s="8">
        <v>61000</v>
      </c>
      <c r="F322" s="9" t="s">
        <v>22</v>
      </c>
      <c r="G322" s="8">
        <v>0</v>
      </c>
      <c r="H322" s="8">
        <v>1050000</v>
      </c>
      <c r="I322" s="9" t="s">
        <v>19</v>
      </c>
      <c r="J322" s="10" t="s">
        <v>958</v>
      </c>
      <c r="K322" t="str">
        <f t="shared" si="12"/>
        <v>XVX</v>
      </c>
      <c r="L322" t="str">
        <f t="shared" si="13"/>
        <v>536</v>
      </c>
      <c r="M322" t="str">
        <f t="shared" si="14"/>
        <v>XVX-536</v>
      </c>
    </row>
    <row r="323" spans="1:13" x14ac:dyDescent="0.25">
      <c r="A323">
        <v>322</v>
      </c>
      <c r="B323" s="6" t="s">
        <v>956</v>
      </c>
      <c r="C323" s="6">
        <v>63346036</v>
      </c>
      <c r="D323" s="7" t="s">
        <v>957</v>
      </c>
      <c r="E323" s="8">
        <v>61000</v>
      </c>
      <c r="F323" s="9" t="s">
        <v>19</v>
      </c>
      <c r="G323" s="8">
        <v>681000</v>
      </c>
      <c r="H323" s="8">
        <v>369000</v>
      </c>
      <c r="I323" s="9" t="s">
        <v>19</v>
      </c>
      <c r="J323" s="10" t="s">
        <v>959</v>
      </c>
      <c r="K323" t="str">
        <f t="shared" ref="K323:K360" si="15">LEFT(B323,3)</f>
        <v>XVX</v>
      </c>
      <c r="L323" t="str">
        <f t="shared" ref="L323:L360" si="16">RIGHT(B323,3)</f>
        <v>547</v>
      </c>
      <c r="M323" t="str">
        <f t="shared" ref="M323:M360" si="17">_xlfn.CONCAT(K323,"-",L323)</f>
        <v>XVX-547</v>
      </c>
    </row>
    <row r="324" spans="1:13" x14ac:dyDescent="0.25">
      <c r="A324">
        <v>323</v>
      </c>
      <c r="B324" s="6" t="s">
        <v>960</v>
      </c>
      <c r="C324" s="6">
        <v>91246903</v>
      </c>
      <c r="D324" s="7" t="s">
        <v>961</v>
      </c>
      <c r="E324" s="8">
        <v>61000</v>
      </c>
      <c r="F324" s="9" t="s">
        <v>19</v>
      </c>
      <c r="G324" s="8">
        <v>840000</v>
      </c>
      <c r="H324" s="8">
        <v>210000</v>
      </c>
      <c r="I324" s="9" t="s">
        <v>19</v>
      </c>
      <c r="J324" s="10" t="s">
        <v>964</v>
      </c>
      <c r="K324" t="str">
        <f t="shared" si="15"/>
        <v>XVX</v>
      </c>
      <c r="L324" t="str">
        <f t="shared" si="16"/>
        <v>655</v>
      </c>
      <c r="M324" t="str">
        <f t="shared" si="17"/>
        <v>XVX-655</v>
      </c>
    </row>
    <row r="325" spans="1:13" x14ac:dyDescent="0.25">
      <c r="A325">
        <v>324</v>
      </c>
      <c r="B325" s="6" t="s">
        <v>962</v>
      </c>
      <c r="C325" s="6">
        <v>28096503</v>
      </c>
      <c r="D325" s="7" t="s">
        <v>963</v>
      </c>
      <c r="E325" s="8"/>
      <c r="F325" s="9"/>
      <c r="G325" s="8"/>
      <c r="H325" s="8"/>
      <c r="I325" s="9"/>
      <c r="J325" s="10" t="s">
        <v>965</v>
      </c>
      <c r="K325" t="str">
        <f t="shared" si="15"/>
        <v>XVX</v>
      </c>
      <c r="L325" t="str">
        <f t="shared" si="16"/>
        <v>662</v>
      </c>
      <c r="M325" t="str">
        <f t="shared" si="17"/>
        <v>XVX-662</v>
      </c>
    </row>
    <row r="326" spans="1:13" x14ac:dyDescent="0.25">
      <c r="A326">
        <v>325</v>
      </c>
      <c r="B326" s="6" t="s">
        <v>966</v>
      </c>
      <c r="C326" s="6">
        <v>91065214</v>
      </c>
      <c r="D326" s="7" t="s">
        <v>967</v>
      </c>
      <c r="E326" s="8">
        <v>61000</v>
      </c>
      <c r="F326" s="9" t="s">
        <v>22</v>
      </c>
      <c r="G326" s="8">
        <v>0</v>
      </c>
      <c r="H326" s="8">
        <v>1050000</v>
      </c>
      <c r="I326" s="9"/>
      <c r="J326" s="10" t="s">
        <v>972</v>
      </c>
      <c r="K326" t="str">
        <f t="shared" si="15"/>
        <v>XVX</v>
      </c>
      <c r="L326" t="str">
        <f t="shared" si="16"/>
        <v>718</v>
      </c>
      <c r="M326" t="str">
        <f t="shared" si="17"/>
        <v>XVX-718</v>
      </c>
    </row>
    <row r="327" spans="1:13" x14ac:dyDescent="0.25">
      <c r="A327">
        <v>326</v>
      </c>
      <c r="B327" s="6" t="s">
        <v>968</v>
      </c>
      <c r="C327" s="6">
        <v>900225801</v>
      </c>
      <c r="D327" s="7" t="s">
        <v>969</v>
      </c>
      <c r="E327" s="8"/>
      <c r="F327" s="9"/>
      <c r="G327" s="8"/>
      <c r="H327" s="8"/>
      <c r="I327" s="9"/>
      <c r="J327" s="10" t="s">
        <v>973</v>
      </c>
      <c r="K327" t="str">
        <f t="shared" si="15"/>
        <v>XVX</v>
      </c>
      <c r="L327" t="str">
        <f t="shared" si="16"/>
        <v>737</v>
      </c>
      <c r="M327" t="str">
        <f t="shared" si="17"/>
        <v>XVX-737</v>
      </c>
    </row>
    <row r="328" spans="1:13" x14ac:dyDescent="0.25">
      <c r="A328">
        <v>327</v>
      </c>
      <c r="B328" s="6" t="s">
        <v>970</v>
      </c>
      <c r="C328" s="6">
        <v>63516214</v>
      </c>
      <c r="D328" s="7" t="s">
        <v>971</v>
      </c>
      <c r="E328" s="8">
        <v>61000</v>
      </c>
      <c r="F328" s="9" t="s">
        <v>22</v>
      </c>
      <c r="G328" s="8">
        <v>0</v>
      </c>
      <c r="H328" s="8">
        <v>1050000</v>
      </c>
      <c r="I328" s="9"/>
      <c r="J328" s="10" t="s">
        <v>974</v>
      </c>
      <c r="K328" t="str">
        <f t="shared" si="15"/>
        <v>XVX</v>
      </c>
      <c r="L328" t="str">
        <f t="shared" si="16"/>
        <v>783</v>
      </c>
      <c r="M328" t="str">
        <f t="shared" si="17"/>
        <v>XVX-783</v>
      </c>
    </row>
    <row r="329" spans="1:13" x14ac:dyDescent="0.25">
      <c r="A329">
        <v>328</v>
      </c>
      <c r="B329" s="6" t="s">
        <v>975</v>
      </c>
      <c r="C329" s="6">
        <v>91457665</v>
      </c>
      <c r="D329" s="7" t="s">
        <v>976</v>
      </c>
      <c r="E329" s="8">
        <v>61000</v>
      </c>
      <c r="F329" s="8" t="s">
        <v>19</v>
      </c>
      <c r="G329" s="8">
        <v>735000</v>
      </c>
      <c r="H329" s="8">
        <v>315000</v>
      </c>
      <c r="I329" s="9"/>
      <c r="J329" s="10" t="s">
        <v>977</v>
      </c>
      <c r="K329" t="str">
        <f t="shared" si="15"/>
        <v>XVX</v>
      </c>
      <c r="L329" t="str">
        <f t="shared" si="16"/>
        <v>862</v>
      </c>
      <c r="M329" t="str">
        <f t="shared" si="17"/>
        <v>XVX-862</v>
      </c>
    </row>
    <row r="330" spans="1:13" x14ac:dyDescent="0.25">
      <c r="A330">
        <v>329</v>
      </c>
      <c r="B330" s="6" t="s">
        <v>978</v>
      </c>
      <c r="C330" s="6">
        <v>88180079</v>
      </c>
      <c r="D330" s="7" t="s">
        <v>979</v>
      </c>
      <c r="E330" s="8"/>
      <c r="F330" s="9"/>
      <c r="G330" s="8"/>
      <c r="H330" s="8"/>
      <c r="I330" s="9"/>
      <c r="J330" s="10" t="s">
        <v>980</v>
      </c>
      <c r="K330" t="str">
        <f t="shared" si="15"/>
        <v>XVX</v>
      </c>
      <c r="L330" t="str">
        <f t="shared" si="16"/>
        <v>924</v>
      </c>
      <c r="M330" t="str">
        <f t="shared" si="17"/>
        <v>XVX-924</v>
      </c>
    </row>
    <row r="331" spans="1:13" x14ac:dyDescent="0.25">
      <c r="A331">
        <v>330</v>
      </c>
      <c r="B331" s="6" t="s">
        <v>981</v>
      </c>
      <c r="C331" s="6">
        <v>91159663</v>
      </c>
      <c r="D331" s="7" t="s">
        <v>982</v>
      </c>
      <c r="E331" s="8">
        <v>61000</v>
      </c>
      <c r="F331" s="9" t="s">
        <v>22</v>
      </c>
      <c r="G331" s="8">
        <v>0</v>
      </c>
      <c r="H331" s="8">
        <v>1050000</v>
      </c>
      <c r="I331" s="9" t="s">
        <v>19</v>
      </c>
      <c r="J331" s="10" t="s">
        <v>985</v>
      </c>
      <c r="K331" t="str">
        <f t="shared" si="15"/>
        <v>XVY</v>
      </c>
      <c r="L331" t="str">
        <f t="shared" si="16"/>
        <v>100</v>
      </c>
      <c r="M331" t="str">
        <f t="shared" si="17"/>
        <v>XVY-100</v>
      </c>
    </row>
    <row r="332" spans="1:13" x14ac:dyDescent="0.25">
      <c r="A332">
        <v>331</v>
      </c>
      <c r="B332" s="6" t="s">
        <v>983</v>
      </c>
      <c r="C332" s="6">
        <v>91268786</v>
      </c>
      <c r="D332" s="7" t="s">
        <v>984</v>
      </c>
      <c r="E332" s="8">
        <v>61000</v>
      </c>
      <c r="F332" s="9" t="s">
        <v>22</v>
      </c>
      <c r="G332" s="8">
        <v>0</v>
      </c>
      <c r="H332" s="8">
        <v>1050000</v>
      </c>
      <c r="I332" s="9" t="s">
        <v>19</v>
      </c>
      <c r="J332" s="10" t="s">
        <v>986</v>
      </c>
      <c r="K332" t="str">
        <f t="shared" si="15"/>
        <v>XVY</v>
      </c>
      <c r="L332" t="str">
        <f t="shared" si="16"/>
        <v>101</v>
      </c>
      <c r="M332" t="str">
        <f t="shared" si="17"/>
        <v>XVY-101</v>
      </c>
    </row>
    <row r="333" spans="1:13" x14ac:dyDescent="0.25">
      <c r="A333">
        <v>332</v>
      </c>
      <c r="B333" s="6" t="s">
        <v>987</v>
      </c>
      <c r="C333" s="6">
        <v>13801443</v>
      </c>
      <c r="D333" s="7" t="s">
        <v>988</v>
      </c>
      <c r="E333" s="8">
        <v>61000</v>
      </c>
      <c r="F333" s="9" t="s">
        <v>19</v>
      </c>
      <c r="G333" s="8">
        <v>840000</v>
      </c>
      <c r="H333" s="8">
        <v>210000</v>
      </c>
      <c r="I333" s="9" t="s">
        <v>19</v>
      </c>
      <c r="J333" s="10" t="s">
        <v>991</v>
      </c>
      <c r="K333" t="str">
        <f t="shared" si="15"/>
        <v>XVY</v>
      </c>
      <c r="L333" t="str">
        <f t="shared" si="16"/>
        <v>235</v>
      </c>
      <c r="M333" t="str">
        <f t="shared" si="17"/>
        <v>XVY-235</v>
      </c>
    </row>
    <row r="334" spans="1:13" x14ac:dyDescent="0.25">
      <c r="A334">
        <v>333</v>
      </c>
      <c r="B334" s="6" t="s">
        <v>989</v>
      </c>
      <c r="C334" s="6">
        <v>1098726215</v>
      </c>
      <c r="D334" s="7" t="s">
        <v>990</v>
      </c>
      <c r="E334" s="8"/>
      <c r="F334" s="9"/>
      <c r="G334" s="8"/>
      <c r="H334" s="8"/>
      <c r="I334" s="9"/>
      <c r="J334" s="10" t="s">
        <v>992</v>
      </c>
      <c r="K334" t="str">
        <f t="shared" si="15"/>
        <v>XVY</v>
      </c>
      <c r="L334" t="str">
        <f t="shared" si="16"/>
        <v>247</v>
      </c>
      <c r="M334" t="str">
        <f t="shared" si="17"/>
        <v>XVY-247</v>
      </c>
    </row>
    <row r="335" spans="1:13" x14ac:dyDescent="0.25">
      <c r="A335">
        <v>334</v>
      </c>
      <c r="B335" s="6" t="s">
        <v>993</v>
      </c>
      <c r="C335" s="6">
        <v>1096186645</v>
      </c>
      <c r="D335" s="7" t="s">
        <v>994</v>
      </c>
      <c r="E335" s="8"/>
      <c r="F335" s="9"/>
      <c r="G335" s="8"/>
      <c r="H335" s="8"/>
      <c r="I335" s="9"/>
      <c r="J335" s="10" t="s">
        <v>995</v>
      </c>
      <c r="K335" t="str">
        <f t="shared" si="15"/>
        <v>XVY</v>
      </c>
      <c r="L335" t="str">
        <f t="shared" si="16"/>
        <v>276</v>
      </c>
      <c r="M335" t="str">
        <f t="shared" si="17"/>
        <v>XVY-276</v>
      </c>
    </row>
    <row r="336" spans="1:13" x14ac:dyDescent="0.25">
      <c r="A336">
        <v>335</v>
      </c>
      <c r="B336" s="6" t="s">
        <v>996</v>
      </c>
      <c r="C336" s="6">
        <v>27976652</v>
      </c>
      <c r="D336" s="7" t="s">
        <v>997</v>
      </c>
      <c r="E336" s="8">
        <v>61000</v>
      </c>
      <c r="F336" s="9" t="s">
        <v>19</v>
      </c>
      <c r="G336" s="8">
        <v>411000</v>
      </c>
      <c r="H336" s="8">
        <v>639000</v>
      </c>
      <c r="I336" s="9" t="s">
        <v>19</v>
      </c>
      <c r="J336" s="10" t="s">
        <v>998</v>
      </c>
      <c r="K336" t="str">
        <f t="shared" si="15"/>
        <v>XVY</v>
      </c>
      <c r="L336" t="str">
        <f t="shared" si="16"/>
        <v>341</v>
      </c>
      <c r="M336" t="str">
        <f t="shared" si="17"/>
        <v>XVY-341</v>
      </c>
    </row>
    <row r="337" spans="1:13" x14ac:dyDescent="0.25">
      <c r="A337">
        <v>336</v>
      </c>
      <c r="B337" s="6" t="s">
        <v>999</v>
      </c>
      <c r="C337" s="6">
        <v>91152407</v>
      </c>
      <c r="D337" s="7" t="s">
        <v>1000</v>
      </c>
      <c r="E337" s="8">
        <v>61000</v>
      </c>
      <c r="F337" s="9" t="s">
        <v>19</v>
      </c>
      <c r="G337" s="8">
        <v>611000</v>
      </c>
      <c r="H337" s="8">
        <v>439000</v>
      </c>
      <c r="I337" s="9" t="s">
        <v>19</v>
      </c>
      <c r="J337" s="10" t="s">
        <v>1011</v>
      </c>
      <c r="K337" t="str">
        <f t="shared" si="15"/>
        <v>XVY</v>
      </c>
      <c r="L337" t="str">
        <f t="shared" si="16"/>
        <v>379</v>
      </c>
      <c r="M337" t="str">
        <f t="shared" si="17"/>
        <v>XVY-379</v>
      </c>
    </row>
    <row r="338" spans="1:13" x14ac:dyDescent="0.25">
      <c r="A338">
        <v>337</v>
      </c>
      <c r="B338" s="6" t="s">
        <v>1001</v>
      </c>
      <c r="C338" s="6">
        <v>91293976</v>
      </c>
      <c r="D338" s="7" t="s">
        <v>1002</v>
      </c>
      <c r="E338" s="8"/>
      <c r="F338" s="9"/>
      <c r="G338" s="8"/>
      <c r="H338" s="8"/>
      <c r="I338" s="9"/>
      <c r="J338" s="10" t="s">
        <v>1012</v>
      </c>
      <c r="K338" t="str">
        <f t="shared" si="15"/>
        <v>XVY</v>
      </c>
      <c r="L338" t="str">
        <f t="shared" si="16"/>
        <v>389</v>
      </c>
      <c r="M338" t="str">
        <f t="shared" si="17"/>
        <v>XVY-389</v>
      </c>
    </row>
    <row r="339" spans="1:13" x14ac:dyDescent="0.25">
      <c r="A339">
        <v>338</v>
      </c>
      <c r="B339" s="6" t="s">
        <v>1003</v>
      </c>
      <c r="C339" s="6">
        <v>88219319</v>
      </c>
      <c r="D339" s="7" t="s">
        <v>1004</v>
      </c>
      <c r="E339" s="8"/>
      <c r="F339" s="9"/>
      <c r="G339" s="8"/>
      <c r="H339" s="8"/>
      <c r="I339" s="9"/>
      <c r="J339" s="10" t="s">
        <v>1013</v>
      </c>
      <c r="K339" t="str">
        <f t="shared" si="15"/>
        <v>XVY</v>
      </c>
      <c r="L339" t="str">
        <f t="shared" si="16"/>
        <v>396</v>
      </c>
      <c r="M339" t="str">
        <f t="shared" si="17"/>
        <v>XVY-396</v>
      </c>
    </row>
    <row r="340" spans="1:13" x14ac:dyDescent="0.25">
      <c r="A340">
        <v>339</v>
      </c>
      <c r="B340" s="6" t="s">
        <v>1005</v>
      </c>
      <c r="C340" s="6">
        <v>13849252</v>
      </c>
      <c r="D340" s="7" t="s">
        <v>1006</v>
      </c>
      <c r="E340" s="8"/>
      <c r="F340" s="9"/>
      <c r="G340" s="8"/>
      <c r="H340" s="8"/>
      <c r="I340" s="9"/>
      <c r="J340" s="10" t="s">
        <v>1014</v>
      </c>
      <c r="K340" t="str">
        <f t="shared" si="15"/>
        <v>XVY</v>
      </c>
      <c r="L340" t="str">
        <f t="shared" si="16"/>
        <v>402</v>
      </c>
      <c r="M340" t="str">
        <f t="shared" si="17"/>
        <v>XVY-402</v>
      </c>
    </row>
    <row r="341" spans="1:13" x14ac:dyDescent="0.25">
      <c r="A341">
        <v>340</v>
      </c>
      <c r="B341" s="6" t="s">
        <v>1007</v>
      </c>
      <c r="C341" s="6">
        <v>91013903</v>
      </c>
      <c r="D341" s="7" t="s">
        <v>1008</v>
      </c>
      <c r="E341" s="8"/>
      <c r="F341" s="9"/>
      <c r="G341" s="8"/>
      <c r="H341" s="8"/>
      <c r="I341" s="9"/>
      <c r="J341" s="10" t="s">
        <v>1015</v>
      </c>
      <c r="K341" t="str">
        <f t="shared" si="15"/>
        <v>XVY</v>
      </c>
      <c r="L341" t="str">
        <f t="shared" si="16"/>
        <v>430</v>
      </c>
      <c r="M341" t="str">
        <f t="shared" si="17"/>
        <v>XVY-430</v>
      </c>
    </row>
    <row r="342" spans="1:13" x14ac:dyDescent="0.25">
      <c r="A342">
        <v>341</v>
      </c>
      <c r="B342" s="6" t="s">
        <v>1009</v>
      </c>
      <c r="C342" s="6">
        <v>63362690</v>
      </c>
      <c r="D342" s="7" t="s">
        <v>1010</v>
      </c>
      <c r="E342" s="8"/>
      <c r="F342" s="9"/>
      <c r="G342" s="8"/>
      <c r="H342" s="8"/>
      <c r="I342" s="9"/>
      <c r="J342" s="10" t="s">
        <v>1016</v>
      </c>
      <c r="K342" t="str">
        <f t="shared" si="15"/>
        <v>XVY</v>
      </c>
      <c r="L342" t="str">
        <f t="shared" si="16"/>
        <v>443</v>
      </c>
      <c r="M342" t="str">
        <f t="shared" si="17"/>
        <v>XVY-443</v>
      </c>
    </row>
    <row r="343" spans="1:13" x14ac:dyDescent="0.25">
      <c r="A343">
        <v>342</v>
      </c>
      <c r="B343" s="6" t="s">
        <v>1017</v>
      </c>
      <c r="C343" s="6">
        <v>13846522</v>
      </c>
      <c r="D343" s="7" t="s">
        <v>1018</v>
      </c>
      <c r="E343" s="8">
        <v>61000</v>
      </c>
      <c r="F343" s="9" t="s">
        <v>22</v>
      </c>
      <c r="G343" s="8">
        <v>0</v>
      </c>
      <c r="H343" s="8">
        <v>1050000</v>
      </c>
      <c r="I343" s="9"/>
      <c r="J343" s="10" t="s">
        <v>1019</v>
      </c>
      <c r="K343" t="str">
        <f t="shared" si="15"/>
        <v>XVY</v>
      </c>
      <c r="L343" t="str">
        <f t="shared" si="16"/>
        <v>475</v>
      </c>
      <c r="M343" t="str">
        <f t="shared" si="17"/>
        <v>XVY-475</v>
      </c>
    </row>
    <row r="344" spans="1:13" x14ac:dyDescent="0.25">
      <c r="A344">
        <v>343</v>
      </c>
      <c r="B344" s="6" t="s">
        <v>1020</v>
      </c>
      <c r="C344" s="6">
        <v>63481205</v>
      </c>
      <c r="D344" s="7" t="s">
        <v>1021</v>
      </c>
      <c r="E344" s="8"/>
      <c r="F344" s="9"/>
      <c r="G344" s="8"/>
      <c r="H344" s="8"/>
      <c r="I344" s="9"/>
      <c r="J344" s="10" t="s">
        <v>1026</v>
      </c>
      <c r="K344" t="str">
        <f t="shared" si="15"/>
        <v>XVY</v>
      </c>
      <c r="L344" t="str">
        <f t="shared" si="16"/>
        <v>495</v>
      </c>
      <c r="M344" t="str">
        <f t="shared" si="17"/>
        <v>XVY-495</v>
      </c>
    </row>
    <row r="345" spans="1:13" x14ac:dyDescent="0.25">
      <c r="A345">
        <v>344</v>
      </c>
      <c r="B345" s="6" t="s">
        <v>1022</v>
      </c>
      <c r="C345" s="6">
        <v>13835377</v>
      </c>
      <c r="D345" s="7" t="s">
        <v>1023</v>
      </c>
      <c r="E345" s="8"/>
      <c r="F345" s="9"/>
      <c r="G345" s="8"/>
      <c r="H345" s="8"/>
      <c r="I345" s="9"/>
      <c r="J345" s="10" t="s">
        <v>1027</v>
      </c>
      <c r="K345" t="str">
        <f t="shared" si="15"/>
        <v>XVY</v>
      </c>
      <c r="L345" t="str">
        <f t="shared" si="16"/>
        <v>499</v>
      </c>
      <c r="M345" t="str">
        <f t="shared" si="17"/>
        <v>XVY-499</v>
      </c>
    </row>
    <row r="346" spans="1:13" x14ac:dyDescent="0.25">
      <c r="A346">
        <v>345</v>
      </c>
      <c r="B346" s="6" t="s">
        <v>1024</v>
      </c>
      <c r="C346" s="6">
        <v>91526504</v>
      </c>
      <c r="D346" s="7" t="s">
        <v>1025</v>
      </c>
      <c r="E346" s="8"/>
      <c r="F346" s="9"/>
      <c r="G346" s="8"/>
      <c r="H346" s="8"/>
      <c r="I346" s="9"/>
      <c r="J346" s="10" t="s">
        <v>1028</v>
      </c>
      <c r="K346" t="str">
        <f t="shared" si="15"/>
        <v>XVY</v>
      </c>
      <c r="L346" t="str">
        <f t="shared" si="16"/>
        <v>514</v>
      </c>
      <c r="M346" t="str">
        <f t="shared" si="17"/>
        <v>XVY-514</v>
      </c>
    </row>
    <row r="347" spans="1:13" x14ac:dyDescent="0.25">
      <c r="A347">
        <v>346</v>
      </c>
      <c r="B347" s="6" t="s">
        <v>1029</v>
      </c>
      <c r="C347" s="6">
        <v>19275875</v>
      </c>
      <c r="D347" s="7" t="s">
        <v>1030</v>
      </c>
      <c r="E347" s="8">
        <v>61000</v>
      </c>
      <c r="F347" s="9" t="s">
        <v>19</v>
      </c>
      <c r="G347" s="8">
        <v>840000</v>
      </c>
      <c r="H347" s="8">
        <v>210000</v>
      </c>
      <c r="I347" s="9" t="s">
        <v>19</v>
      </c>
      <c r="J347" s="10" t="s">
        <v>1035</v>
      </c>
      <c r="K347" t="str">
        <f t="shared" si="15"/>
        <v>XVY</v>
      </c>
      <c r="L347" t="str">
        <f t="shared" si="16"/>
        <v>523</v>
      </c>
      <c r="M347" t="str">
        <f t="shared" si="17"/>
        <v>XVY-523</v>
      </c>
    </row>
    <row r="348" spans="1:13" x14ac:dyDescent="0.25">
      <c r="A348">
        <v>347</v>
      </c>
      <c r="B348" s="6" t="s">
        <v>1031</v>
      </c>
      <c r="C348" s="6">
        <v>42730829</v>
      </c>
      <c r="D348" s="7" t="s">
        <v>1032</v>
      </c>
      <c r="E348" s="8">
        <v>61000</v>
      </c>
      <c r="F348" s="9" t="s">
        <v>19</v>
      </c>
      <c r="G348" s="8">
        <v>840000</v>
      </c>
      <c r="H348" s="8">
        <v>210000</v>
      </c>
      <c r="I348" s="9" t="s">
        <v>19</v>
      </c>
      <c r="J348" s="10" t="s">
        <v>1036</v>
      </c>
      <c r="K348" t="str">
        <f t="shared" si="15"/>
        <v>XVY</v>
      </c>
      <c r="L348" t="str">
        <f t="shared" si="16"/>
        <v>558</v>
      </c>
      <c r="M348" t="str">
        <f t="shared" si="17"/>
        <v>XVY-558</v>
      </c>
    </row>
    <row r="349" spans="1:13" x14ac:dyDescent="0.25">
      <c r="A349">
        <v>348</v>
      </c>
      <c r="B349" s="6" t="s">
        <v>1033</v>
      </c>
      <c r="C349" s="6">
        <v>1098690455</v>
      </c>
      <c r="D349" s="7" t="s">
        <v>1034</v>
      </c>
      <c r="E349" s="8">
        <v>61000</v>
      </c>
      <c r="F349" s="9" t="s">
        <v>19</v>
      </c>
      <c r="G349" s="8">
        <v>840000</v>
      </c>
      <c r="H349" s="8">
        <v>210000</v>
      </c>
      <c r="I349" s="9" t="s">
        <v>19</v>
      </c>
      <c r="J349" s="10" t="s">
        <v>1037</v>
      </c>
      <c r="K349" t="str">
        <f t="shared" si="15"/>
        <v>XVY</v>
      </c>
      <c r="L349" t="str">
        <f t="shared" si="16"/>
        <v>603</v>
      </c>
      <c r="M349" t="str">
        <f t="shared" si="17"/>
        <v>XVY-603</v>
      </c>
    </row>
    <row r="350" spans="1:13" x14ac:dyDescent="0.25">
      <c r="A350">
        <v>349</v>
      </c>
      <c r="B350" s="6" t="s">
        <v>1038</v>
      </c>
      <c r="C350" s="6">
        <v>63355350</v>
      </c>
      <c r="D350" s="7" t="s">
        <v>1039</v>
      </c>
      <c r="E350" s="8">
        <v>61000</v>
      </c>
      <c r="F350" s="9" t="s">
        <v>22</v>
      </c>
      <c r="G350" s="8">
        <v>0</v>
      </c>
      <c r="H350" s="8">
        <v>1050000</v>
      </c>
      <c r="I350" s="9" t="s">
        <v>19</v>
      </c>
      <c r="J350" s="10" t="s">
        <v>1040</v>
      </c>
      <c r="K350" t="str">
        <f t="shared" si="15"/>
        <v>XVY</v>
      </c>
      <c r="L350" t="str">
        <f t="shared" si="16"/>
        <v>671</v>
      </c>
      <c r="M350" t="str">
        <f t="shared" si="17"/>
        <v>XVY-671</v>
      </c>
    </row>
    <row r="351" spans="1:13" x14ac:dyDescent="0.25">
      <c r="A351">
        <v>350</v>
      </c>
      <c r="B351" s="6" t="s">
        <v>1041</v>
      </c>
      <c r="C351" s="6">
        <v>91066307</v>
      </c>
      <c r="D351" s="7" t="s">
        <v>1042</v>
      </c>
      <c r="E351" s="8"/>
      <c r="F351" s="9"/>
      <c r="G351" s="8"/>
      <c r="H351" s="8"/>
      <c r="I351" s="9"/>
      <c r="J351" s="10" t="s">
        <v>1049</v>
      </c>
      <c r="K351" t="str">
        <f t="shared" si="15"/>
        <v>XVY</v>
      </c>
      <c r="L351" t="str">
        <f t="shared" si="16"/>
        <v>850</v>
      </c>
      <c r="M351" t="str">
        <f t="shared" si="17"/>
        <v>XVY-850</v>
      </c>
    </row>
    <row r="352" spans="1:13" x14ac:dyDescent="0.25">
      <c r="A352">
        <v>351</v>
      </c>
      <c r="B352" s="6" t="s">
        <v>1043</v>
      </c>
      <c r="C352" s="6">
        <v>1098618906</v>
      </c>
      <c r="D352" s="7" t="s">
        <v>1044</v>
      </c>
      <c r="E352" s="8">
        <v>61000</v>
      </c>
      <c r="F352" s="8" t="s">
        <v>22</v>
      </c>
      <c r="G352" s="8">
        <v>0</v>
      </c>
      <c r="H352" s="8">
        <v>1050000</v>
      </c>
      <c r="I352" s="9"/>
      <c r="J352" s="10" t="s">
        <v>1050</v>
      </c>
      <c r="K352" t="str">
        <f t="shared" si="15"/>
        <v>XVY</v>
      </c>
      <c r="L352" t="str">
        <f t="shared" si="16"/>
        <v>853</v>
      </c>
      <c r="M352" t="str">
        <f t="shared" si="17"/>
        <v>XVY-853</v>
      </c>
    </row>
    <row r="353" spans="1:13" x14ac:dyDescent="0.25">
      <c r="A353">
        <v>352</v>
      </c>
      <c r="B353" s="6" t="s">
        <v>1045</v>
      </c>
      <c r="C353" s="6">
        <v>1005373203</v>
      </c>
      <c r="D353" s="7" t="s">
        <v>1046</v>
      </c>
      <c r="E353" s="8">
        <v>61000</v>
      </c>
      <c r="F353" s="9" t="s">
        <v>19</v>
      </c>
      <c r="G353" s="8">
        <v>1050000</v>
      </c>
      <c r="H353" s="8">
        <v>0</v>
      </c>
      <c r="I353" s="9" t="s">
        <v>19</v>
      </c>
      <c r="J353" s="10" t="s">
        <v>1051</v>
      </c>
      <c r="K353" t="str">
        <f t="shared" si="15"/>
        <v>XVY</v>
      </c>
      <c r="L353" t="str">
        <f t="shared" si="16"/>
        <v>865</v>
      </c>
      <c r="M353" t="str">
        <f t="shared" si="17"/>
        <v>XVY-865</v>
      </c>
    </row>
    <row r="354" spans="1:13" x14ac:dyDescent="0.25">
      <c r="A354">
        <v>353</v>
      </c>
      <c r="B354" s="17" t="s">
        <v>1047</v>
      </c>
      <c r="C354" s="6">
        <v>63505571</v>
      </c>
      <c r="D354" s="7" t="s">
        <v>1048</v>
      </c>
      <c r="E354" s="8">
        <v>61000</v>
      </c>
      <c r="F354" s="9" t="s">
        <v>19</v>
      </c>
      <c r="G354" s="8">
        <v>840000</v>
      </c>
      <c r="H354" s="8">
        <v>210000</v>
      </c>
      <c r="I354" s="9" t="s">
        <v>19</v>
      </c>
      <c r="J354" s="10" t="s">
        <v>1052</v>
      </c>
      <c r="K354" t="str">
        <f t="shared" si="15"/>
        <v>XVY</v>
      </c>
      <c r="L354" t="str">
        <f t="shared" si="16"/>
        <v>869</v>
      </c>
      <c r="M354" t="str">
        <f t="shared" si="17"/>
        <v>XVY-869</v>
      </c>
    </row>
    <row r="355" spans="1:13" x14ac:dyDescent="0.25">
      <c r="A355">
        <v>354</v>
      </c>
      <c r="B355" s="6" t="s">
        <v>1053</v>
      </c>
      <c r="C355" s="6">
        <v>91260942</v>
      </c>
      <c r="D355" s="7" t="s">
        <v>1054</v>
      </c>
      <c r="E355" s="8">
        <v>61000</v>
      </c>
      <c r="F355" s="9" t="s">
        <v>19</v>
      </c>
      <c r="G355" s="8">
        <v>1050000</v>
      </c>
      <c r="H355" s="8">
        <v>0</v>
      </c>
      <c r="I355" s="9" t="s">
        <v>19</v>
      </c>
      <c r="J355" s="10" t="s">
        <v>1055</v>
      </c>
      <c r="K355" t="str">
        <f t="shared" si="15"/>
        <v>XVY</v>
      </c>
      <c r="L355" t="str">
        <f t="shared" si="16"/>
        <v>970</v>
      </c>
      <c r="M355" t="str">
        <f t="shared" si="17"/>
        <v>XVY-970</v>
      </c>
    </row>
    <row r="356" spans="1:13" x14ac:dyDescent="0.25">
      <c r="A356">
        <v>355</v>
      </c>
      <c r="B356" s="15" t="s">
        <v>1056</v>
      </c>
      <c r="C356" s="15">
        <v>1102360196</v>
      </c>
      <c r="D356" s="16" t="s">
        <v>1057</v>
      </c>
      <c r="E356" s="8">
        <v>61000</v>
      </c>
      <c r="F356" s="9" t="s">
        <v>22</v>
      </c>
      <c r="G356" s="8">
        <v>0</v>
      </c>
      <c r="H356" s="8">
        <v>1050000</v>
      </c>
      <c r="I356" s="9"/>
      <c r="J356" s="10" t="s">
        <v>1058</v>
      </c>
      <c r="K356" t="str">
        <f t="shared" si="15"/>
        <v>XVZ</v>
      </c>
      <c r="L356" t="str">
        <f t="shared" si="16"/>
        <v>011</v>
      </c>
      <c r="M356" t="str">
        <f t="shared" si="17"/>
        <v>XVZ-011</v>
      </c>
    </row>
    <row r="357" spans="1:13" x14ac:dyDescent="0.25">
      <c r="A357">
        <v>356</v>
      </c>
      <c r="B357" s="6" t="s">
        <v>1059</v>
      </c>
      <c r="C357" s="6">
        <v>37840489</v>
      </c>
      <c r="D357" s="7" t="s">
        <v>1060</v>
      </c>
      <c r="E357" s="8">
        <v>61000</v>
      </c>
      <c r="F357" s="9" t="s">
        <v>22</v>
      </c>
      <c r="G357" s="8">
        <v>0</v>
      </c>
      <c r="H357" s="8">
        <v>1050000</v>
      </c>
      <c r="I357" s="9"/>
      <c r="J357" s="10" t="s">
        <v>1061</v>
      </c>
      <c r="K357" t="str">
        <f t="shared" si="15"/>
        <v>XVZ</v>
      </c>
      <c r="L357" t="str">
        <f t="shared" si="16"/>
        <v>039</v>
      </c>
      <c r="M357" t="str">
        <f t="shared" si="17"/>
        <v>XVZ-039</v>
      </c>
    </row>
    <row r="358" spans="1:13" x14ac:dyDescent="0.25">
      <c r="A358">
        <v>357</v>
      </c>
      <c r="B358" s="6" t="s">
        <v>1062</v>
      </c>
      <c r="C358" s="6">
        <v>5599351</v>
      </c>
      <c r="D358" s="7" t="s">
        <v>1063</v>
      </c>
      <c r="E358" s="8">
        <v>61000</v>
      </c>
      <c r="F358" s="9" t="s">
        <v>22</v>
      </c>
      <c r="G358" s="8">
        <v>0</v>
      </c>
      <c r="H358" s="8">
        <v>1050000</v>
      </c>
      <c r="I358" s="9"/>
      <c r="J358" s="10" t="s">
        <v>1064</v>
      </c>
      <c r="K358" t="str">
        <f t="shared" si="15"/>
        <v>XVZ</v>
      </c>
      <c r="L358" t="str">
        <f t="shared" si="16"/>
        <v>121</v>
      </c>
      <c r="M358" t="str">
        <f t="shared" si="17"/>
        <v>XVZ-121</v>
      </c>
    </row>
    <row r="359" spans="1:13" x14ac:dyDescent="0.25">
      <c r="A359">
        <v>358</v>
      </c>
      <c r="B359" s="6" t="s">
        <v>1065</v>
      </c>
      <c r="C359" s="6">
        <v>5796520</v>
      </c>
      <c r="D359" s="7" t="s">
        <v>1066</v>
      </c>
      <c r="E359" s="8">
        <v>61000</v>
      </c>
      <c r="F359" s="9" t="s">
        <v>22</v>
      </c>
      <c r="G359" s="8">
        <v>0</v>
      </c>
      <c r="H359" s="8">
        <v>1050000</v>
      </c>
      <c r="I359" s="9"/>
      <c r="J359" s="10" t="s">
        <v>1069</v>
      </c>
      <c r="K359" t="str">
        <f t="shared" si="15"/>
        <v>XVZ</v>
      </c>
      <c r="L359" t="str">
        <f t="shared" si="16"/>
        <v>164</v>
      </c>
      <c r="M359" t="str">
        <f t="shared" si="17"/>
        <v>XVZ-164</v>
      </c>
    </row>
    <row r="360" spans="1:13" x14ac:dyDescent="0.25">
      <c r="A360">
        <v>359</v>
      </c>
      <c r="B360" s="6" t="s">
        <v>1067</v>
      </c>
      <c r="C360" s="6">
        <v>37826714</v>
      </c>
      <c r="D360" s="7" t="s">
        <v>1068</v>
      </c>
      <c r="E360" s="8">
        <v>61000</v>
      </c>
      <c r="F360" s="9" t="s">
        <v>22</v>
      </c>
      <c r="G360" s="8">
        <v>0</v>
      </c>
      <c r="H360" s="8">
        <v>1050000</v>
      </c>
      <c r="I360" s="9"/>
      <c r="J360" s="10" t="s">
        <v>1070</v>
      </c>
      <c r="K360" t="str">
        <f t="shared" si="15"/>
        <v>XVZ</v>
      </c>
      <c r="L360" t="str">
        <f t="shared" si="16"/>
        <v>181</v>
      </c>
      <c r="M360" t="str">
        <f t="shared" si="17"/>
        <v>XVZ-181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3</dc:creator>
  <cp:lastModifiedBy>Desarrollo</cp:lastModifiedBy>
  <dcterms:created xsi:type="dcterms:W3CDTF">2021-09-22T22:55:16Z</dcterms:created>
  <dcterms:modified xsi:type="dcterms:W3CDTF">2021-09-22T23:13:45Z</dcterms:modified>
</cp:coreProperties>
</file>