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git-directories\Data_Management\Inventory_Management\"/>
    </mc:Choice>
  </mc:AlternateContent>
  <bookViews>
    <workbookView xWindow="240" yWindow="110" windowWidth="14810" windowHeight="8010"/>
  </bookViews>
  <sheets>
    <sheet name="Spare_Part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<sst xmlns="http://schemas.openxmlformats.org/spreadsheetml/2006/main" count="158" uniqueCount="130">
  <si>
    <t>Item Code</t>
  </si>
  <si>
    <t>Location</t>
  </si>
  <si>
    <t>Description</t>
  </si>
  <si>
    <t>Part Number</t>
  </si>
  <si>
    <t>Machine Type Applicable</t>
  </si>
  <si>
    <t>Minimum Quantity</t>
  </si>
  <si>
    <t>Present Quantity</t>
  </si>
  <si>
    <t>Status</t>
  </si>
  <si>
    <t>A001-001</t>
  </si>
  <si>
    <t>Row 1, Rack 1</t>
  </si>
  <si>
    <t>Bearing, ball type</t>
  </si>
  <si>
    <t>BRG-1001</t>
  </si>
  <si>
    <t>CNC Milling Machine</t>
  </si>
  <si>
    <t>A004-003</t>
  </si>
  <si>
    <t>Row 4, Rack 1</t>
  </si>
  <si>
    <t>Air compressor valve</t>
  </si>
  <si>
    <t>ACV-4004</t>
  </si>
  <si>
    <t>Air Compressor Machine</t>
  </si>
  <si>
    <t>A006-005</t>
  </si>
  <si>
    <t>Row 1, Rack 2</t>
  </si>
  <si>
    <t>Hydraulic hose</t>
  </si>
  <si>
    <t>HYD-6006</t>
  </si>
  <si>
    <t>Injection Molding Machine</t>
  </si>
  <si>
    <t>A009-002</t>
  </si>
  <si>
    <t>Row 1, Rack 3</t>
  </si>
  <si>
    <t>Pump impeller</t>
  </si>
  <si>
    <t>PIM-9009</t>
  </si>
  <si>
    <t>Water Pump</t>
  </si>
  <si>
    <t>A012-002</t>
  </si>
  <si>
    <t>Row 1, Rack 4</t>
  </si>
  <si>
    <t>Hydraulic piston</t>
  </si>
  <si>
    <t>HPS-1202</t>
  </si>
  <si>
    <t>Hydraulic Press</t>
  </si>
  <si>
    <t>A014-004</t>
  </si>
  <si>
    <t>Row 4, Rack 2</t>
  </si>
  <si>
    <t>O-ring seal</t>
  </si>
  <si>
    <t>ORS-1404</t>
  </si>
  <si>
    <t>A017-001</t>
  </si>
  <si>
    <t>Row 1, Rack 5</t>
  </si>
  <si>
    <t>Timing belt</t>
  </si>
  <si>
    <t>TBL-1707</t>
  </si>
  <si>
    <t>A020-002</t>
  </si>
  <si>
    <t>Row 1, Rack 6</t>
  </si>
  <si>
    <t>Shaft coupling</t>
  </si>
  <si>
    <t>SCC-2001</t>
  </si>
  <si>
    <t>Conveyor System</t>
  </si>
  <si>
    <t>A023-001</t>
  </si>
  <si>
    <t>Row 1, Rack 7</t>
  </si>
  <si>
    <t>Wear plate</t>
  </si>
  <si>
    <t>WPL-2304</t>
  </si>
  <si>
    <t>A026-004</t>
  </si>
  <si>
    <t>Drive belt</t>
  </si>
  <si>
    <t>DBL-2607</t>
  </si>
  <si>
    <t>B002-001</t>
  </si>
  <si>
    <t>Row 2, Rack 3</t>
  </si>
  <si>
    <t>Hydraulic filter</t>
  </si>
  <si>
    <t>HYD-2002</t>
  </si>
  <si>
    <t>B005-002</t>
  </si>
  <si>
    <t>Row 2, Rack 4</t>
  </si>
  <si>
    <t>Conveyor belt roller</t>
  </si>
  <si>
    <t>CBR-5005</t>
  </si>
  <si>
    <t>B008-004</t>
  </si>
  <si>
    <t>Row 2, Rack 2</t>
  </si>
  <si>
    <t>Pressure sensor</t>
  </si>
  <si>
    <t>PSR-8008</t>
  </si>
  <si>
    <t>B010-001</t>
  </si>
  <si>
    <t>Row 4, Rack 3</t>
  </si>
  <si>
    <t>Thermal relay</t>
  </si>
  <si>
    <t>THR-1010</t>
  </si>
  <si>
    <t>B013-003</t>
  </si>
  <si>
    <t>Row 2, Rack 1</t>
  </si>
  <si>
    <t>Filter cartridge</t>
  </si>
  <si>
    <t>FCT-1303</t>
  </si>
  <si>
    <t>CNC Lathe</t>
  </si>
  <si>
    <t>B016-002</t>
  </si>
  <si>
    <t>Row 2, Rack 5</t>
  </si>
  <si>
    <t>Electric motor</t>
  </si>
  <si>
    <t>EMT-1606</t>
  </si>
  <si>
    <t>B019-003</t>
  </si>
  <si>
    <t>Solenoid valve</t>
  </si>
  <si>
    <t>SVL-1909</t>
  </si>
  <si>
    <t>B022-004</t>
  </si>
  <si>
    <t>Electrical switch</t>
  </si>
  <si>
    <t>SWC-2203</t>
  </si>
  <si>
    <t>B025-003</t>
  </si>
  <si>
    <t>Hydraulic cylinder</t>
  </si>
  <si>
    <t>HYC-2506</t>
  </si>
  <si>
    <t>B028-002</t>
  </si>
  <si>
    <t>Gearbox</t>
  </si>
  <si>
    <t>GBX-2809</t>
  </si>
  <si>
    <t>B031-001</t>
  </si>
  <si>
    <t>Row 2, Rack 6</t>
  </si>
  <si>
    <t>Temperature sensor</t>
  </si>
  <si>
    <t>TMP-3103</t>
  </si>
  <si>
    <t>C003-002</t>
  </si>
  <si>
    <t>Row 3, Rack 2</t>
  </si>
  <si>
    <t>Gear shaft</t>
  </si>
  <si>
    <t>GSH-3003</t>
  </si>
  <si>
    <t>C007-001</t>
  </si>
  <si>
    <t>Row 3, Rack 4</t>
  </si>
  <si>
    <t>Pneumatic actuator</t>
  </si>
  <si>
    <t>PAC-7007</t>
  </si>
  <si>
    <t>Assembly Line Machine</t>
  </si>
  <si>
    <t>C011-003</t>
  </si>
  <si>
    <t>Row 3, Rack 1</t>
  </si>
  <si>
    <t>Control valve</t>
  </si>
  <si>
    <t>CVL-1111</t>
  </si>
  <si>
    <t>C015-001</t>
  </si>
  <si>
    <t>Row 3, Rack 3</t>
  </si>
  <si>
    <t>Bearing block</t>
  </si>
  <si>
    <t>BLK-1505</t>
  </si>
  <si>
    <t>C018-004</t>
  </si>
  <si>
    <t>Hydraulic pump</t>
  </si>
  <si>
    <t>HYP-1808</t>
  </si>
  <si>
    <t>C021-003</t>
  </si>
  <si>
    <t>Row 4, Rack 4</t>
  </si>
  <si>
    <t>Machine filter</t>
  </si>
  <si>
    <t>MFT-2102</t>
  </si>
  <si>
    <t>C024-002</t>
  </si>
  <si>
    <t>Row 3, Rack 5</t>
  </si>
  <si>
    <t>Pressure gauge</t>
  </si>
  <si>
    <t>PGR-2405</t>
  </si>
  <si>
    <t>C027-001</t>
  </si>
  <si>
    <t>Row 3, Rack 6</t>
  </si>
  <si>
    <t>Cooling fan</t>
  </si>
  <si>
    <t>CFL-2708</t>
  </si>
  <si>
    <t>C030-004</t>
  </si>
  <si>
    <t>Row 4, Rack 5</t>
  </si>
  <si>
    <t>Servo motor</t>
  </si>
  <si>
    <t>SVM-3002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</si>
</sst>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2"/>
        <color theme="1"/>
        <name val="Aptos Narrow"/>
        <scheme val="minor"/>
      </font>
      <alignment horizontal="center" vertical="center"/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pareParts" displayName="SpareParts" ref="A1:H31" totalsRowShown="0" headerRowDxfId="9" dataDxfId="8">
  <autoFilter ref="A1:H31"/>
  <tableColumns count="8">
    <tableColumn id="1" name="Item Code" dataDxfId="7"/>
    <tableColumn id="2" name="Location" dataDxfId="6"/>
    <tableColumn id="3" name="Description" dataDxfId="5"/>
    <tableColumn id="4" name="Part Number" dataDxfId="4"/>
    <tableColumn id="5" name="Machine Type Applicable" dataDxfId="3"/>
    <tableColumn id="6" name="Minimum Quantity" dataDxfId="2"/>
    <tableColumn id="7" name="Present Quantity" dataDxfId="1"/>
    <tableColumn id="8" name="Status" dataDxfId="0">
      <calculatedColumnFormula>IF(SpareParts[[#This Row],[Present Quantity]]&lt;SpareParts[[#This Row],[Minimum Quantity]],"Insufficient Spare","Enough Spare")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1"/>
  <sheetViews>
    <sheetView tabSelected="1" topLeftCell="A12" zoomScale="90" zoomScaleNormal="90" workbookViewId="0">
      <selection activeCell="F14" sqref="F14"/>
    </sheetView>
  </sheetViews>
  <sheetFormatPr defaultRowHeight="20" customHeight="1"/>
  <cols>
    <col min="1" max="4" width="24.58203125" customWidth="1"/>
    <col min="5" max="5" width="29" customWidth="1"/>
    <col min="6" max="6" width="22.83203125" bestFit="1" customWidth="1"/>
    <col min="7" max="7" width="21.25" bestFit="1" customWidth="1"/>
    <col min="8" max="8" width="24.58203125" customWidth="1"/>
  </cols>
  <sheetData>
    <row r="1" spans="1:8" ht="15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0" customHeigh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5</v>
      </c>
      <c r="G2" s="1">
        <v>6</v>
      </c>
      <c r="H2" s="1" t="str">
        <f>IF(SpareParts[[#This Row],[Present Quantity]]&lt;SpareParts[[#This Row],[Minimum Quantity]],"Insufficient Spare","Enough Spare")</f>
        <v>Enough Spare</v>
      </c>
    </row>
    <row r="3" spans="1:8" ht="20" customHeight="1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>
        <v>2</v>
      </c>
      <c r="G3" s="1">
        <v>4</v>
      </c>
      <c r="H3" s="1" t="str">
        <f>IF(SpareParts[[#This Row],[Present Quantity]]&lt;SpareParts[[#This Row],[Minimum Quantity]],"Insufficient Spare","Enough Spare")</f>
        <v>Enough Spare</v>
      </c>
    </row>
    <row r="4" spans="1:8" ht="20" customHeight="1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>
        <v>3</v>
      </c>
      <c r="G4" s="1">
        <v>7</v>
      </c>
      <c r="H4" s="1" t="str">
        <f>IF(SpareParts[[#This Row],[Present Quantity]]&lt;SpareParts[[#This Row],[Minimum Quantity]],"Insufficient Spare","Enough Spare")</f>
        <v>Enough Spare</v>
      </c>
    </row>
    <row r="5" spans="1:8" ht="20" customHeight="1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>
        <v>4</v>
      </c>
      <c r="G5" s="1">
        <v>9</v>
      </c>
      <c r="H5" s="1" t="str">
        <f>IF(SpareParts[[#This Row],[Present Quantity]]&lt;SpareParts[[#This Row],[Minimum Quantity]],"Insufficient Spare","Enough Spare")</f>
        <v>Enough Spare</v>
      </c>
    </row>
    <row r="6" spans="1:8" ht="20" customHeight="1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>
        <v>3</v>
      </c>
      <c r="G6" s="1">
        <v>9</v>
      </c>
      <c r="H6" s="1" t="str">
        <f>IF(SpareParts[[#This Row],[Present Quantity]]&lt;SpareParts[[#This Row],[Minimum Quantity]],"Insufficient Spare","Enough Spare")</f>
        <v>Enough Spare</v>
      </c>
    </row>
    <row r="7" spans="1:8" ht="20" customHeight="1">
      <c r="A7" s="1" t="s">
        <v>33</v>
      </c>
      <c r="B7" s="1" t="s">
        <v>34</v>
      </c>
      <c r="C7" s="1" t="s">
        <v>35</v>
      </c>
      <c r="D7" s="1" t="s">
        <v>36</v>
      </c>
      <c r="E7" s="1" t="s">
        <v>22</v>
      </c>
      <c r="F7" s="1">
        <v>10</v>
      </c>
      <c r="G7" s="1">
        <v>9</v>
      </c>
      <c r="H7" s="1" t="str">
        <f>IF(SpareParts[[#This Row],[Present Quantity]]&lt;SpareParts[[#This Row],[Minimum Quantity]],"Insufficient Spare","Enough Spare")</f>
        <v>Insufficient Spare</v>
      </c>
    </row>
    <row r="8" spans="1:8" ht="20" customHeight="1">
      <c r="A8" s="1" t="s">
        <v>37</v>
      </c>
      <c r="B8" s="1" t="s">
        <v>38</v>
      </c>
      <c r="C8" s="1" t="s">
        <v>39</v>
      </c>
      <c r="D8" s="1" t="s">
        <v>40</v>
      </c>
      <c r="E8" s="1" t="s">
        <v>12</v>
      </c>
      <c r="F8" s="1">
        <v>4</v>
      </c>
      <c r="G8" s="1">
        <v>8</v>
      </c>
      <c r="H8" s="1" t="str">
        <f>IF(SpareParts[[#This Row],[Present Quantity]]&lt;SpareParts[[#This Row],[Minimum Quantity]],"Insufficient Spare","Enough Spare")</f>
        <v>Enough Spare</v>
      </c>
    </row>
    <row r="9" spans="1:8" ht="20" customHeight="1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1">
        <v>3</v>
      </c>
      <c r="G9" s="1">
        <v>8</v>
      </c>
      <c r="H9" s="1" t="str">
        <f>IF(SpareParts[[#This Row],[Present Quantity]]&lt;SpareParts[[#This Row],[Minimum Quantity]],"Insufficient Spare","Enough Spare")</f>
        <v>Enough Spare</v>
      </c>
    </row>
    <row r="10" spans="1:8" ht="20" customHeight="1">
      <c r="A10" s="1" t="s">
        <v>46</v>
      </c>
      <c r="B10" s="1" t="s">
        <v>47</v>
      </c>
      <c r="C10" s="1" t="s">
        <v>48</v>
      </c>
      <c r="D10" s="1" t="s">
        <v>49</v>
      </c>
      <c r="E10" s="1" t="s">
        <v>27</v>
      </c>
      <c r="F10" s="1">
        <v>2</v>
      </c>
      <c r="G10" s="1">
        <v>4</v>
      </c>
      <c r="H10" s="1" t="str">
        <f>IF(SpareParts[[#This Row],[Present Quantity]]&lt;SpareParts[[#This Row],[Minimum Quantity]],"Insufficient Spare","Enough Spare")</f>
        <v>Enough Spare</v>
      </c>
    </row>
    <row r="11" spans="1:8" ht="20" customHeight="1">
      <c r="A11" s="1" t="s">
        <v>50</v>
      </c>
      <c r="B11" s="1" t="s">
        <v>29</v>
      </c>
      <c r="C11" s="1" t="s">
        <v>51</v>
      </c>
      <c r="D11" s="1" t="s">
        <v>52</v>
      </c>
      <c r="E11" s="1" t="s">
        <v>22</v>
      </c>
      <c r="F11" s="1">
        <v>5</v>
      </c>
      <c r="G11" s="1">
        <v>18</v>
      </c>
      <c r="H11" s="1" t="str">
        <f>IF(SpareParts[[#This Row],[Present Quantity]]&lt;SpareParts[[#This Row],[Minimum Quantity]],"Insufficient Spare","Enough Spare")</f>
        <v>Enough Spare</v>
      </c>
    </row>
    <row r="12" spans="1:8" ht="20" customHeight="1">
      <c r="A12" s="1" t="s">
        <v>53</v>
      </c>
      <c r="B12" s="1" t="s">
        <v>54</v>
      </c>
      <c r="C12" s="1" t="s">
        <v>55</v>
      </c>
      <c r="D12" s="1" t="s">
        <v>56</v>
      </c>
      <c r="E12" s="1" t="s">
        <v>32</v>
      </c>
      <c r="F12" s="1">
        <v>2</v>
      </c>
      <c r="G12" s="1">
        <v>8</v>
      </c>
      <c r="H12" s="1" t="str">
        <f>IF(SpareParts[[#This Row],[Present Quantity]]&lt;SpareParts[[#This Row],[Minimum Quantity]],"Insufficient Spare","Enough Spare")</f>
        <v>Enough Spare</v>
      </c>
    </row>
    <row r="13" spans="1:8" ht="20" customHeight="1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45</v>
      </c>
      <c r="F13" s="1">
        <v>5</v>
      </c>
      <c r="G13" s="1">
        <v>4</v>
      </c>
      <c r="H13" s="1" t="str">
        <f>IF(SpareParts[[#This Row],[Present Quantity]]&lt;SpareParts[[#This Row],[Minimum Quantity]],"Insufficient Spare","Enough Spare")</f>
        <v>Insufficient Spare</v>
      </c>
    </row>
    <row r="14" spans="1:8" ht="20" customHeight="1">
      <c r="A14" s="1" t="s">
        <v>61</v>
      </c>
      <c r="B14" s="1" t="s">
        <v>62</v>
      </c>
      <c r="C14" s="1" t="s">
        <v>63</v>
      </c>
      <c r="D14" s="1" t="s">
        <v>64</v>
      </c>
      <c r="E14" s="1" t="s">
        <v>32</v>
      </c>
      <c r="F14" s="1">
        <v>2</v>
      </c>
      <c r="G14" s="1">
        <v>6</v>
      </c>
      <c r="H14" s="1" t="str">
        <f>IF(SpareParts[[#This Row],[Present Quantity]]&lt;SpareParts[[#This Row],[Minimum Quantity]],"Insufficient Spare","Enough Spare")</f>
        <v>Enough Spare</v>
      </c>
    </row>
    <row r="15" spans="1:8" ht="20" customHeight="1">
      <c r="A15" s="1" t="s">
        <v>65</v>
      </c>
      <c r="B15" s="1" t="s">
        <v>66</v>
      </c>
      <c r="C15" s="1" t="s">
        <v>67</v>
      </c>
      <c r="D15" s="1" t="s">
        <v>68</v>
      </c>
      <c r="E15" s="1" t="s">
        <v>22</v>
      </c>
      <c r="F15" s="1">
        <v>3</v>
      </c>
      <c r="G15" s="1">
        <v>5</v>
      </c>
      <c r="H15" s="1" t="str">
        <f>IF(SpareParts[[#This Row],[Present Quantity]]&lt;SpareParts[[#This Row],[Minimum Quantity]],"Insufficient Spare","Enough Spare")</f>
        <v>Enough Spare</v>
      </c>
    </row>
    <row r="16" spans="1:8" ht="20" customHeight="1">
      <c r="A16" s="1" t="s">
        <v>69</v>
      </c>
      <c r="B16" s="1" t="s">
        <v>70</v>
      </c>
      <c r="C16" s="1" t="s">
        <v>71</v>
      </c>
      <c r="D16" s="1" t="s">
        <v>72</v>
      </c>
      <c r="E16" s="1" t="s">
        <v>73</v>
      </c>
      <c r="F16" s="1">
        <v>2</v>
      </c>
      <c r="G16" s="1">
        <v>8</v>
      </c>
      <c r="H16" s="1" t="str">
        <f>IF(SpareParts[[#This Row],[Present Quantity]]&lt;SpareParts[[#This Row],[Minimum Quantity]],"Insufficient Spare","Enough Spare")</f>
        <v>Enough Spare</v>
      </c>
    </row>
    <row r="17" spans="1:8" ht="20" customHeight="1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32</v>
      </c>
      <c r="F17" s="1">
        <v>3</v>
      </c>
      <c r="G17" s="1">
        <v>6</v>
      </c>
      <c r="H17" s="1" t="str">
        <f>IF(SpareParts[[#This Row],[Present Quantity]]&lt;SpareParts[[#This Row],[Minimum Quantity]],"Insufficient Spare","Enough Spare")</f>
        <v>Enough Spare</v>
      </c>
    </row>
    <row r="18" spans="1:8" ht="20" customHeight="1">
      <c r="A18" s="1" t="s">
        <v>78</v>
      </c>
      <c r="B18" s="1" t="s">
        <v>54</v>
      </c>
      <c r="C18" s="1" t="s">
        <v>79</v>
      </c>
      <c r="D18" s="1" t="s">
        <v>80</v>
      </c>
      <c r="E18" s="1" t="s">
        <v>22</v>
      </c>
      <c r="F18" s="1">
        <v>1</v>
      </c>
      <c r="G18" s="1">
        <v>1</v>
      </c>
      <c r="H18" s="1" t="str">
        <f>IF(SpareParts[[#This Row],[Present Quantity]]&lt;SpareParts[[#This Row],[Minimum Quantity]],"Insufficient Spare","Enough Spare")</f>
        <v>Enough Spare</v>
      </c>
    </row>
    <row r="19" spans="1:8" ht="20" customHeight="1">
      <c r="A19" s="1" t="s">
        <v>81</v>
      </c>
      <c r="B19" s="1" t="s">
        <v>62</v>
      </c>
      <c r="C19" s="1" t="s">
        <v>82</v>
      </c>
      <c r="D19" s="1" t="s">
        <v>83</v>
      </c>
      <c r="E19" s="1" t="s">
        <v>32</v>
      </c>
      <c r="F19" s="1">
        <v>5</v>
      </c>
      <c r="G19" s="1">
        <v>15</v>
      </c>
      <c r="H19" s="1" t="str">
        <f>IF(SpareParts[[#This Row],[Present Quantity]]&lt;SpareParts[[#This Row],[Minimum Quantity]],"Insufficient Spare","Enough Spare")</f>
        <v>Enough Spare</v>
      </c>
    </row>
    <row r="20" spans="1:8" ht="20" customHeight="1">
      <c r="A20" s="1" t="s">
        <v>84</v>
      </c>
      <c r="B20" s="1" t="s">
        <v>70</v>
      </c>
      <c r="C20" s="1" t="s">
        <v>85</v>
      </c>
      <c r="D20" s="1" t="s">
        <v>86</v>
      </c>
      <c r="E20" s="1" t="s">
        <v>32</v>
      </c>
      <c r="F20" s="1">
        <v>3</v>
      </c>
      <c r="G20" s="1">
        <v>12</v>
      </c>
      <c r="H20" s="1" t="str">
        <f>IF(SpareParts[[#This Row],[Present Quantity]]&lt;SpareParts[[#This Row],[Minimum Quantity]],"Insufficient Spare","Enough Spare")</f>
        <v>Enough Spare</v>
      </c>
    </row>
    <row r="21" spans="1:8" ht="20" customHeight="1">
      <c r="A21" s="1" t="s">
        <v>87</v>
      </c>
      <c r="B21" s="1" t="s">
        <v>54</v>
      </c>
      <c r="C21" s="1" t="s">
        <v>88</v>
      </c>
      <c r="D21" s="1" t="s">
        <v>89</v>
      </c>
      <c r="E21" s="1" t="s">
        <v>45</v>
      </c>
      <c r="F21" s="1">
        <v>4</v>
      </c>
      <c r="G21" s="1">
        <v>10</v>
      </c>
      <c r="H21" s="1" t="str">
        <f>IF(SpareParts[[#This Row],[Present Quantity]]&lt;SpareParts[[#This Row],[Minimum Quantity]],"Insufficient Spare","Enough Spare")</f>
        <v>Enough Spare</v>
      </c>
    </row>
    <row r="22" spans="1:8" ht="20" customHeight="1">
      <c r="A22" s="1" t="s">
        <v>90</v>
      </c>
      <c r="B22" s="1" t="s">
        <v>91</v>
      </c>
      <c r="C22" s="1" t="s">
        <v>92</v>
      </c>
      <c r="D22" s="1" t="s">
        <v>93</v>
      </c>
      <c r="E22" s="1" t="s">
        <v>32</v>
      </c>
      <c r="F22" s="1">
        <v>3</v>
      </c>
      <c r="G22" s="1">
        <v>2</v>
      </c>
      <c r="H22" s="1" t="str">
        <f>IF(SpareParts[[#This Row],[Present Quantity]]&lt;SpareParts[[#This Row],[Minimum Quantity]],"Insufficient Spare","Enough Spare")</f>
        <v>Insufficient Spare</v>
      </c>
    </row>
    <row r="23" spans="1:8" ht="20" customHeight="1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73</v>
      </c>
      <c r="F23" s="1">
        <v>3</v>
      </c>
      <c r="G23" s="1">
        <v>8</v>
      </c>
      <c r="H23" s="1" t="str">
        <f>IF(SpareParts[[#This Row],[Present Quantity]]&lt;SpareParts[[#This Row],[Minimum Quantity]],"Insufficient Spare","Enough Spare")</f>
        <v>Enough Spare</v>
      </c>
    </row>
    <row r="24" spans="1:8" ht="20" customHeight="1">
      <c r="A24" s="1" t="s">
        <v>98</v>
      </c>
      <c r="B24" s="1" t="s">
        <v>99</v>
      </c>
      <c r="C24" s="1" t="s">
        <v>100</v>
      </c>
      <c r="D24" s="1" t="s">
        <v>101</v>
      </c>
      <c r="E24" s="1" t="s">
        <v>102</v>
      </c>
      <c r="F24" s="1">
        <v>1</v>
      </c>
      <c r="G24" s="1">
        <v>0</v>
      </c>
      <c r="H24" s="1" t="str">
        <f>IF(SpareParts[[#This Row],[Present Quantity]]&lt;SpareParts[[#This Row],[Minimum Quantity]],"Insufficient Spare","Enough Spare")</f>
        <v>Insufficient Spare</v>
      </c>
    </row>
    <row r="25" spans="1:8" ht="20" customHeight="1">
      <c r="A25" s="1" t="s">
        <v>103</v>
      </c>
      <c r="B25" s="1" t="s">
        <v>104</v>
      </c>
      <c r="C25" s="1" t="s">
        <v>105</v>
      </c>
      <c r="D25" s="1" t="s">
        <v>106</v>
      </c>
      <c r="E25" s="1" t="s">
        <v>12</v>
      </c>
      <c r="F25" s="1">
        <v>5</v>
      </c>
      <c r="G25" s="1">
        <v>0</v>
      </c>
      <c r="H25" s="1" t="str">
        <f>IF(SpareParts[[#This Row],[Present Quantity]]&lt;SpareParts[[#This Row],[Minimum Quantity]],"Insufficient Spare","Enough Spare")</f>
        <v>Insufficient Spare</v>
      </c>
    </row>
    <row r="26" spans="1:8" ht="20" customHeight="1">
      <c r="A26" s="1" t="s">
        <v>107</v>
      </c>
      <c r="B26" s="1" t="s">
        <v>108</v>
      </c>
      <c r="C26" s="1" t="s">
        <v>109</v>
      </c>
      <c r="D26" s="1" t="s">
        <v>110</v>
      </c>
      <c r="E26" s="1" t="s">
        <v>45</v>
      </c>
      <c r="F26" s="1">
        <v>5</v>
      </c>
      <c r="G26" s="1">
        <v>10</v>
      </c>
      <c r="H26" s="1" t="str">
        <f>IF(SpareParts[[#This Row],[Present Quantity]]&lt;SpareParts[[#This Row],[Minimum Quantity]],"Insufficient Spare","Enough Spare")</f>
        <v>Enough Spare</v>
      </c>
    </row>
    <row r="27" spans="1:8" ht="20" customHeight="1">
      <c r="A27" s="1" t="s">
        <v>111</v>
      </c>
      <c r="B27" s="1" t="s">
        <v>95</v>
      </c>
      <c r="C27" s="1" t="s">
        <v>112</v>
      </c>
      <c r="D27" s="1" t="s">
        <v>113</v>
      </c>
      <c r="E27" s="1" t="s">
        <v>27</v>
      </c>
      <c r="F27" s="1">
        <v>4</v>
      </c>
      <c r="G27" s="1">
        <v>2</v>
      </c>
      <c r="H27" s="1" t="str">
        <f>IF(SpareParts[[#This Row],[Present Quantity]]&lt;SpareParts[[#This Row],[Minimum Quantity]],"Insufficient Spare","Enough Spare")</f>
        <v>Insufficient Spare</v>
      </c>
    </row>
    <row r="28" spans="1:8" ht="20" customHeight="1">
      <c r="A28" s="1" t="s">
        <v>114</v>
      </c>
      <c r="B28" s="1" t="s">
        <v>115</v>
      </c>
      <c r="C28" s="1" t="s">
        <v>116</v>
      </c>
      <c r="D28" s="1" t="s">
        <v>117</v>
      </c>
      <c r="E28" s="1" t="s">
        <v>73</v>
      </c>
      <c r="F28" s="1">
        <v>3</v>
      </c>
      <c r="G28" s="1">
        <v>5</v>
      </c>
      <c r="H28" s="1" t="str">
        <f>IF(SpareParts[[#This Row],[Present Quantity]]&lt;SpareParts[[#This Row],[Minimum Quantity]],"Insufficient Spare","Enough Spare")</f>
        <v>Enough Spare</v>
      </c>
    </row>
    <row r="29" spans="1:8" ht="20" customHeight="1">
      <c r="A29" s="1" t="s">
        <v>118</v>
      </c>
      <c r="B29" s="1" t="s">
        <v>119</v>
      </c>
      <c r="C29" s="1" t="s">
        <v>120</v>
      </c>
      <c r="D29" s="1" t="s">
        <v>121</v>
      </c>
      <c r="E29" s="1" t="s">
        <v>12</v>
      </c>
      <c r="F29" s="1">
        <v>4</v>
      </c>
      <c r="G29" s="1">
        <v>8</v>
      </c>
      <c r="H29" s="1" t="str">
        <f>IF(SpareParts[[#This Row],[Present Quantity]]&lt;SpareParts[[#This Row],[Minimum Quantity]],"Insufficient Spare","Enough Spare")</f>
        <v>Enough Spare</v>
      </c>
    </row>
    <row r="30" spans="1:8" ht="20" customHeight="1">
      <c r="A30" s="1" t="s">
        <v>122</v>
      </c>
      <c r="B30" s="1" t="s">
        <v>123</v>
      </c>
      <c r="C30" s="1" t="s">
        <v>124</v>
      </c>
      <c r="D30" s="1" t="s">
        <v>125</v>
      </c>
      <c r="E30" s="1" t="s">
        <v>102</v>
      </c>
      <c r="F30" s="1">
        <v>2</v>
      </c>
      <c r="G30" s="1">
        <v>5</v>
      </c>
      <c r="H30" s="1" t="str">
        <f>IF(SpareParts[[#This Row],[Present Quantity]]&lt;SpareParts[[#This Row],[Minimum Quantity]],"Insufficient Spare","Enough Spare")</f>
        <v>Enough Spare</v>
      </c>
    </row>
    <row r="31" spans="1:8" ht="20" customHeight="1">
      <c r="A31" s="1" t="s">
        <v>126</v>
      </c>
      <c r="B31" s="1" t="s">
        <v>127</v>
      </c>
      <c r="C31" s="1" t="s">
        <v>128</v>
      </c>
      <c r="D31" s="1" t="s">
        <v>129</v>
      </c>
      <c r="E31" s="1" t="s">
        <v>12</v>
      </c>
      <c r="F31" s="1">
        <v>2</v>
      </c>
      <c r="G31" s="1">
        <v>5</v>
      </c>
      <c r="H31" s="1" t="str">
        <f>IF(SpareParts[[#This Row],[Present Quantity]]&lt;SpareParts[[#This Row],[Minimum Quantity]],"Insufficient Spare","Enough Spare")</f>
        <v>Enough Spare</v>
      </c>
    </row>
  </sheetData>
  <conditionalFormatting sqref="H2:H31">
    <cfRule type="cellIs" dxfId="11" priority="1" operator="equal">
      <formula>"Insufficient Spare"</formula>
    </cfRule>
    <cfRule type="cellIs" dxfId="10" priority="2" operator="equal">
      <formula>"Enough Spare"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Spare_Parts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2024-12-05T02:49:32Z</dcterms:created>
  <dcterms:modified xsi:type="dcterms:W3CDTF">2024-12-18T01:38:43Z</dcterms:modified>
</cp:coreProperties>
</file>