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<sst xmlns="http://schemas.openxmlformats.org/spreadsheetml/2006/main" count="50" uniqueCount="38">
  <si>
    <t>2007 Month</t>
  </si>
  <si>
    <t>Column1</t>
  </si>
  <si>
    <t>2008 Month</t>
  </si>
  <si>
    <t>Column2</t>
  </si>
  <si>
    <t>2009 Month</t>
  </si>
  <si>
    <t>Column3</t>
  </si>
  <si>
    <t>Month</t>
  </si>
  <si>
    <t>Amount</t>
  </si>
  <si>
    <t>variance</t>
  </si>
  <si>
    <t>Group 1</t>
  </si>
  <si>
    <t>Group 2</t>
  </si>
  <si>
    <t>Group 3</t>
  </si>
  <si>
    <t>Ref</t>
  </si>
  <si>
    <t>Height</t>
  </si>
  <si>
    <t>G1.1</t>
  </si>
  <si>
    <t>G2.1</t>
  </si>
  <si>
    <t>G3.1</t>
  </si>
  <si>
    <t>G1.2</t>
  </si>
  <si>
    <t>G2.2</t>
  </si>
  <si>
    <t>G3.2</t>
  </si>
  <si>
    <t>G1.3</t>
  </si>
  <si>
    <t>G2.3</t>
  </si>
  <si>
    <t>G3.3</t>
  </si>
  <si>
    <t>G1.4</t>
  </si>
  <si>
    <t>G2.4</t>
  </si>
  <si>
    <t>G3.4</t>
  </si>
  <si>
    <t>G1.5</t>
  </si>
  <si>
    <t>G2.5</t>
  </si>
  <si>
    <t>G3.5</t>
  </si>
  <si>
    <t>G1.6</t>
  </si>
  <si>
    <t>G2.6</t>
  </si>
  <si>
    <t>G3.6</t>
  </si>
  <si>
    <t>G1.7</t>
  </si>
  <si>
    <t>G2.7</t>
  </si>
  <si>
    <t>G3.7</t>
  </si>
  <si>
    <t>G1.8</t>
  </si>
  <si>
    <t>G2.8</t>
  </si>
  <si>
    <t>G3.8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</si>
</sst>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-dd"/>
    <numFmt numFmtId="165" formatCode="mmmm-dd"/>
  </numFmts>
  <fonts count="6">
    <font>
      <sz val="10.0"/>
      <color rgb="FF000000"/>
      <name val="Arial"/>
      <scheme val="minor"/>
    </font>
    <font>
      <b/>
      <sz val="11.0"/>
      <color rgb="FFFFFF00"/>
      <name val="Calibri"/>
    </font>
    <font>
      <color theme="1"/>
      <name val="Arial"/>
      <scheme val="minor"/>
    </font>
    <font>
      <sz val="11.0"/>
      <color rgb="FFFFFF00"/>
      <name val="Calibri"/>
    </font>
    <font>
      <b/>
      <sz val="11.0"/>
      <color rgb="FF000000"/>
      <name val="Calibri"/>
    </font>
    <font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980000"/>
        <bgColor rgb="FF980000"/>
      </patternFill>
    </fill>
    <fill>
      <patternFill patternType="solid">
        <fgColor rgb="FFD6DCE4"/>
        <bgColor rgb="FFD6DCE4"/>
      </patternFill>
    </fill>
    <fill>
      <patternFill patternType="solid">
        <fgColor rgb="FFD9D9D9"/>
        <bgColor rgb="FFD9D9D9"/>
      </patternFill>
    </fill>
  </fills>
  <borders count="12">
    <border/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top" wrapText="0"/>
    </xf>
    <xf borderId="2" fillId="2" fontId="1" numFmtId="0" xfId="0" applyAlignment="1" applyBorder="1" applyFont="1">
      <alignment horizontal="left" readingOrder="0" shrinkToFit="0" vertical="top" wrapText="0"/>
    </xf>
    <xf borderId="3" fillId="3" fontId="1" numFmtId="0" xfId="0" applyAlignment="1" applyBorder="1" applyFill="1" applyFont="1">
      <alignment horizontal="left" readingOrder="0" shrinkToFit="0" vertical="top" wrapText="0"/>
    </xf>
    <xf borderId="4" fillId="3" fontId="1" numFmtId="0" xfId="0" applyAlignment="1" applyBorder="1" applyFont="1">
      <alignment horizontal="left" readingOrder="0" shrinkToFit="0" vertical="top" wrapText="0"/>
    </xf>
    <xf borderId="5" fillId="3" fontId="1" numFmtId="0" xfId="0" applyAlignment="1" applyBorder="1" applyFont="1">
      <alignment horizontal="left" readingOrder="0" shrinkToFit="0" vertical="top" wrapText="0"/>
    </xf>
    <xf borderId="0" fillId="0" fontId="2" numFmtId="0" xfId="0" applyAlignment="1" applyFont="1">
      <alignment readingOrder="0"/>
    </xf>
    <xf borderId="3" fillId="3" fontId="3" numFmtId="164" xfId="0" applyAlignment="1" applyBorder="1" applyFont="1" applyNumberFormat="1">
      <alignment horizontal="left" readingOrder="0" shrinkToFit="0" vertical="bottom" wrapText="0"/>
    </xf>
    <xf borderId="4" fillId="3" fontId="3" numFmtId="0" xfId="0" applyAlignment="1" applyBorder="1" applyFont="1">
      <alignment horizontal="left" readingOrder="0" shrinkToFit="0" vertical="bottom" wrapText="0"/>
    </xf>
    <xf borderId="4" fillId="3" fontId="3" numFmtId="164" xfId="0" applyAlignment="1" applyBorder="1" applyFont="1" applyNumberFormat="1">
      <alignment horizontal="left" readingOrder="0" shrinkToFit="0" vertical="bottom" wrapText="0"/>
    </xf>
    <xf borderId="5" fillId="3" fontId="3" numFmtId="0" xfId="0" applyAlignment="1" applyBorder="1" applyFont="1">
      <alignment horizontal="left" readingOrder="0" shrinkToFit="0" vertical="bottom" wrapText="0"/>
    </xf>
    <xf borderId="0" fillId="0" fontId="2" numFmtId="0" xfId="0" applyFont="1"/>
    <xf borderId="3" fillId="3" fontId="3" numFmtId="165" xfId="0" applyAlignment="1" applyBorder="1" applyFont="1" applyNumberFormat="1">
      <alignment horizontal="left" readingOrder="0" shrinkToFit="0" vertical="bottom" wrapText="0"/>
    </xf>
    <xf borderId="4" fillId="3" fontId="3" numFmtId="165" xfId="0" applyAlignment="1" applyBorder="1" applyFont="1" applyNumberFormat="1">
      <alignment horizontal="left" readingOrder="0" shrinkToFit="0" vertical="bottom" wrapText="0"/>
    </xf>
    <xf borderId="6" fillId="3" fontId="3" numFmtId="164" xfId="0" applyAlignment="1" applyBorder="1" applyFont="1" applyNumberFormat="1">
      <alignment horizontal="left" readingOrder="0" shrinkToFit="0" vertical="bottom" wrapText="0"/>
    </xf>
    <xf borderId="7" fillId="3" fontId="3" numFmtId="0" xfId="0" applyAlignment="1" applyBorder="1" applyFont="1">
      <alignment horizontal="left" readingOrder="0" shrinkToFit="0" vertical="bottom" wrapText="0"/>
    </xf>
    <xf borderId="7" fillId="3" fontId="3" numFmtId="164" xfId="0" applyAlignment="1" applyBorder="1" applyFont="1" applyNumberFormat="1">
      <alignment horizontal="left" readingOrder="0" shrinkToFit="0" vertical="bottom" wrapText="0"/>
    </xf>
    <xf borderId="8" fillId="3" fontId="3" numFmtId="0" xfId="0" applyAlignment="1" applyBorder="1" applyFont="1">
      <alignment horizontal="left" readingOrder="0" shrinkToFit="0" vertical="bottom" wrapText="0"/>
    </xf>
    <xf borderId="9" fillId="4" fontId="4" numFmtId="0" xfId="0" applyAlignment="1" applyBorder="1" applyFill="1" applyFont="1">
      <alignment horizontal="center" readingOrder="0" shrinkToFit="0" vertical="top" wrapText="0"/>
    </xf>
    <xf borderId="10" fillId="4" fontId="4" numFmtId="0" xfId="0" applyAlignment="1" applyBorder="1" applyFont="1">
      <alignment horizontal="center" readingOrder="0" shrinkToFit="0" vertical="top" wrapText="0"/>
    </xf>
    <xf borderId="11" fillId="4" fontId="4" numFmtId="0" xfId="0" applyAlignment="1" applyBorder="1" applyFont="1">
      <alignment horizontal="center" readingOrder="0" shrinkToFit="0" vertical="top" wrapText="0"/>
    </xf>
    <xf borderId="9" fillId="0" fontId="5" numFmtId="0" xfId="0" applyAlignment="1" applyBorder="1" applyFont="1">
      <alignment readingOrder="0" shrinkToFit="0" vertical="bottom" wrapText="0"/>
    </xf>
    <xf borderId="11" fillId="0" fontId="5" numFmtId="0" xfId="0" applyAlignment="1" applyBorder="1" applyFont="1">
      <alignment horizontal="right" readingOrder="0" shrinkToFit="0" vertical="bottom" wrapText="0"/>
    </xf>
    <xf borderId="11" fillId="0" fontId="5" numFmtId="0" xfId="0" applyAlignment="1" applyBorder="1" applyFont="1">
      <alignment readingOrder="0" shrinkToFit="0" vertical="bottom" wrapText="0"/>
    </xf>
    <xf borderId="10" fillId="0" fontId="5" numFmtId="0" xfId="0" applyAlignment="1" applyBorder="1" applyFont="1">
      <alignment horizontal="right" readingOrder="0" shrinkToFit="0" vertical="bottom" wrapText="0"/>
    </xf>
    <xf borderId="9" fillId="5" fontId="5" numFmtId="0" xfId="0" applyAlignment="1" applyBorder="1" applyFill="1" applyFont="1">
      <alignment readingOrder="0" shrinkToFit="0" vertical="bottom" wrapText="0"/>
    </xf>
    <xf borderId="11" fillId="5" fontId="5" numFmtId="0" xfId="0" applyAlignment="1" applyBorder="1" applyFont="1">
      <alignment horizontal="right" readingOrder="0" shrinkToFit="0" vertical="bottom" wrapText="0"/>
    </xf>
    <xf borderId="11" fillId="5" fontId="5" numFmtId="0" xfId="0" applyAlignment="1" applyBorder="1" applyFont="1">
      <alignment readingOrder="0" shrinkToFit="0" vertical="bottom" wrapText="0"/>
    </xf>
    <xf borderId="10" fillId="5" fontId="5" numFmtId="0" xfId="0" applyAlignment="1" applyBorder="1" applyFont="1">
      <alignment horizontal="right" readingOrder="0" shrinkToFit="0" vertical="bottom" wrapText="0"/>
    </xf>
    <xf borderId="11" fillId="5" fontId="5" numFmtId="0" xfId="0" applyAlignment="1" applyBorder="1" applyFont="1">
      <alignment shrinkToFit="0" vertical="bottom" wrapText="0"/>
    </xf>
    <xf borderId="10" fillId="5" fontId="5" numFmtId="0" xfId="0" applyAlignment="1" applyBorder="1" applyFont="1">
      <alignment shrinkToFit="0" vertical="bottom" wrapText="0"/>
    </xf>
    <xf borderId="9" fillId="0" fontId="5" numFmtId="0" xfId="0" applyAlignment="1" applyBorder="1" applyFont="1">
      <alignment shrinkToFit="0" vertical="bottom" wrapText="0"/>
    </xf>
    <xf borderId="11" fillId="0" fontId="5" numFmtId="0" xfId="0" applyAlignment="1" applyBorder="1" applyFont="1">
      <alignment shrinkToFit="0" vertical="bottom" wrapText="0"/>
    </xf>
    <xf borderId="10" fillId="0" fontId="5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923925</xdr:colOff>
      <xdr:row>0</xdr:row>
      <xdr:rowOff>152400</xdr:rowOff>
    </xdr:from>
    <xdr:ext cx="4876800" cy="35623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962025</xdr:colOff>
      <xdr:row>20</xdr:row>
      <xdr:rowOff>114300</xdr:rowOff>
    </xdr:from>
    <xdr:ext cx="4714875" cy="32861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A3" s="1" t="s">
        <v>0</v>
      </c>
      <c r="B3" s="2" t="s">
        <v>1</v>
      </c>
      <c r="C3" s="1" t="s">
        <v>2</v>
      </c>
      <c r="D3" s="2" t="s">
        <v>3</v>
      </c>
      <c r="E3" s="1" t="s">
        <v>4</v>
      </c>
      <c r="F3" s="2" t="s">
        <v>5</v>
      </c>
    </row>
    <row r="4">
      <c r="A4" s="3" t="s">
        <v>6</v>
      </c>
      <c r="B4" s="4" t="s">
        <v>7</v>
      </c>
      <c r="C4" s="4" t="s">
        <v>6</v>
      </c>
      <c r="D4" s="4" t="s">
        <v>7</v>
      </c>
      <c r="E4" s="4" t="s">
        <v>6</v>
      </c>
      <c r="F4" s="5" t="s">
        <v>7</v>
      </c>
      <c r="H4" s="6" t="s">
        <v>8</v>
      </c>
    </row>
    <row r="5">
      <c r="A5" s="7">
        <v>45664.0</v>
      </c>
      <c r="B5" s="8">
        <v>15000.0</v>
      </c>
      <c r="C5" s="9">
        <v>45665.0</v>
      </c>
      <c r="D5" s="8">
        <v>17500.0</v>
      </c>
      <c r="E5" s="9">
        <v>45666.0</v>
      </c>
      <c r="F5" s="10">
        <v>13000.0</v>
      </c>
      <c r="H5" s="11">
        <f>VARP(B5:B16,D5:D16,F5:F16)</f>
        <v>6085455.247</v>
      </c>
    </row>
    <row r="6">
      <c r="A6" s="7">
        <v>45695.0</v>
      </c>
      <c r="B6" s="8">
        <v>14500.0</v>
      </c>
      <c r="C6" s="9">
        <v>45696.0</v>
      </c>
      <c r="D6" s="8">
        <v>12500.0</v>
      </c>
      <c r="E6" s="9">
        <v>45697.0</v>
      </c>
      <c r="F6" s="10">
        <v>15000.0</v>
      </c>
    </row>
    <row r="7">
      <c r="A7" s="7">
        <v>45723.0</v>
      </c>
      <c r="B7" s="8">
        <v>14500.0</v>
      </c>
      <c r="C7" s="9">
        <v>45724.0</v>
      </c>
      <c r="D7" s="8">
        <v>16000.0</v>
      </c>
      <c r="E7" s="9">
        <v>45725.0</v>
      </c>
      <c r="F7" s="10">
        <v>14000.0</v>
      </c>
    </row>
    <row r="8">
      <c r="A8" s="7">
        <v>45754.0</v>
      </c>
      <c r="B8" s="8">
        <v>14500.0</v>
      </c>
      <c r="C8" s="9">
        <v>45755.0</v>
      </c>
      <c r="D8" s="8">
        <v>19000.0</v>
      </c>
      <c r="E8" s="9">
        <v>45756.0</v>
      </c>
      <c r="F8" s="10">
        <v>16500.0</v>
      </c>
    </row>
    <row r="9">
      <c r="A9" s="12">
        <v>45784.0</v>
      </c>
      <c r="B9" s="8">
        <v>16000.0</v>
      </c>
      <c r="C9" s="13">
        <v>45785.0</v>
      </c>
      <c r="D9" s="8">
        <v>17000.0</v>
      </c>
      <c r="E9" s="13">
        <v>45786.0</v>
      </c>
      <c r="F9" s="10">
        <v>20000.0</v>
      </c>
    </row>
    <row r="10">
      <c r="A10" s="7">
        <v>45815.0</v>
      </c>
      <c r="B10" s="8">
        <v>9500.0</v>
      </c>
      <c r="C10" s="9">
        <v>45816.0</v>
      </c>
      <c r="D10" s="8">
        <v>10500.0</v>
      </c>
      <c r="E10" s="9">
        <v>45817.0</v>
      </c>
      <c r="F10" s="10">
        <v>12500.0</v>
      </c>
    </row>
    <row r="11">
      <c r="A11" s="7">
        <v>45845.0</v>
      </c>
      <c r="B11" s="8">
        <v>13500.0</v>
      </c>
      <c r="C11" s="9">
        <v>45846.0</v>
      </c>
      <c r="D11" s="8">
        <v>11000.0</v>
      </c>
      <c r="E11" s="9">
        <v>45847.0</v>
      </c>
      <c r="F11" s="10">
        <v>14000.0</v>
      </c>
    </row>
    <row r="12">
      <c r="A12" s="7">
        <v>45876.0</v>
      </c>
      <c r="B12" s="8">
        <v>17000.0</v>
      </c>
      <c r="C12" s="9">
        <v>45877.0</v>
      </c>
      <c r="D12" s="8">
        <v>12500.0</v>
      </c>
      <c r="E12" s="9">
        <v>45878.0</v>
      </c>
      <c r="F12" s="10">
        <v>18500.0</v>
      </c>
    </row>
    <row r="13">
      <c r="A13" s="7">
        <v>45907.0</v>
      </c>
      <c r="B13" s="8">
        <v>11000.0</v>
      </c>
      <c r="C13" s="9">
        <v>45908.0</v>
      </c>
      <c r="D13" s="8">
        <v>13000.0</v>
      </c>
      <c r="E13" s="9">
        <v>45909.0</v>
      </c>
      <c r="F13" s="10">
        <v>14500.0</v>
      </c>
    </row>
    <row r="14">
      <c r="A14" s="7">
        <v>45937.0</v>
      </c>
      <c r="B14" s="8">
        <v>14500.0</v>
      </c>
      <c r="C14" s="9">
        <v>45938.0</v>
      </c>
      <c r="D14" s="8">
        <v>15000.0</v>
      </c>
      <c r="E14" s="9">
        <v>45939.0</v>
      </c>
      <c r="F14" s="10">
        <v>13000.0</v>
      </c>
    </row>
    <row r="15">
      <c r="A15" s="7">
        <v>45968.0</v>
      </c>
      <c r="B15" s="8">
        <v>17500.0</v>
      </c>
      <c r="C15" s="9">
        <v>45969.0</v>
      </c>
      <c r="D15" s="8">
        <v>15500.0</v>
      </c>
      <c r="E15" s="9">
        <v>45970.0</v>
      </c>
      <c r="F15" s="10">
        <v>13000.0</v>
      </c>
    </row>
    <row r="16">
      <c r="A16" s="14">
        <v>45998.0</v>
      </c>
      <c r="B16" s="15">
        <v>18000.0</v>
      </c>
      <c r="C16" s="16">
        <v>45999.0</v>
      </c>
      <c r="D16" s="15">
        <v>17500.0</v>
      </c>
      <c r="E16" s="16">
        <v>46000.0</v>
      </c>
      <c r="F16" s="17">
        <v>17000.0</v>
      </c>
    </row>
    <row r="21">
      <c r="A21" s="18" t="s">
        <v>9</v>
      </c>
      <c r="B21" s="19" t="s">
        <v>1</v>
      </c>
      <c r="C21" s="18" t="s">
        <v>10</v>
      </c>
      <c r="D21" s="19" t="s">
        <v>3</v>
      </c>
      <c r="E21" s="18" t="s">
        <v>11</v>
      </c>
      <c r="F21" s="19" t="s">
        <v>5</v>
      </c>
    </row>
    <row r="22">
      <c r="A22" s="18" t="s">
        <v>12</v>
      </c>
      <c r="B22" s="20" t="s">
        <v>13</v>
      </c>
      <c r="C22" s="20" t="s">
        <v>12</v>
      </c>
      <c r="D22" s="20" t="s">
        <v>13</v>
      </c>
      <c r="E22" s="20" t="s">
        <v>12</v>
      </c>
      <c r="F22" s="19" t="s">
        <v>13</v>
      </c>
      <c r="H22" s="6" t="s">
        <v>8</v>
      </c>
    </row>
    <row r="23">
      <c r="A23" s="21" t="s">
        <v>14</v>
      </c>
      <c r="B23" s="22">
        <v>176.0</v>
      </c>
      <c r="C23" s="23" t="s">
        <v>15</v>
      </c>
      <c r="D23" s="22">
        <v>179.0</v>
      </c>
      <c r="E23" s="23" t="s">
        <v>16</v>
      </c>
      <c r="F23" s="24">
        <v>179.0</v>
      </c>
      <c r="H23" s="11">
        <f>_xlfn.VAR.S(A23:F30)</f>
        <v>9.247619048</v>
      </c>
    </row>
    <row r="24">
      <c r="A24" s="25" t="s">
        <v>17</v>
      </c>
      <c r="B24" s="26">
        <v>174.0</v>
      </c>
      <c r="C24" s="27" t="s">
        <v>18</v>
      </c>
      <c r="D24" s="26">
        <v>173.0</v>
      </c>
      <c r="E24" s="27" t="s">
        <v>19</v>
      </c>
      <c r="F24" s="28">
        <v>178.0</v>
      </c>
    </row>
    <row r="25">
      <c r="A25" s="21" t="s">
        <v>20</v>
      </c>
      <c r="B25" s="22">
        <v>181.0</v>
      </c>
      <c r="C25" s="23" t="s">
        <v>21</v>
      </c>
      <c r="D25" s="22">
        <v>184.0</v>
      </c>
      <c r="E25" s="23" t="s">
        <v>22</v>
      </c>
      <c r="F25" s="24">
        <v>176.0</v>
      </c>
    </row>
    <row r="26">
      <c r="A26" s="25" t="s">
        <v>23</v>
      </c>
      <c r="B26" s="26">
        <v>178.0</v>
      </c>
      <c r="C26" s="27" t="s">
        <v>24</v>
      </c>
      <c r="D26" s="26">
        <v>175.0</v>
      </c>
      <c r="E26" s="27" t="s">
        <v>25</v>
      </c>
      <c r="F26" s="28">
        <v>181.0</v>
      </c>
    </row>
    <row r="27">
      <c r="A27" s="21" t="s">
        <v>26</v>
      </c>
      <c r="B27" s="22">
        <v>183.0</v>
      </c>
      <c r="C27" s="23" t="s">
        <v>27</v>
      </c>
      <c r="D27" s="22">
        <v>172.0</v>
      </c>
      <c r="E27" s="23" t="s">
        <v>28</v>
      </c>
      <c r="F27" s="24">
        <v>177.0</v>
      </c>
    </row>
    <row r="28">
      <c r="A28" s="25" t="s">
        <v>29</v>
      </c>
      <c r="B28" s="26">
        <v>176.0</v>
      </c>
      <c r="C28" s="27" t="s">
        <v>30</v>
      </c>
      <c r="D28" s="26">
        <v>179.0</v>
      </c>
      <c r="E28" s="27" t="s">
        <v>31</v>
      </c>
      <c r="F28" s="28">
        <v>179.0</v>
      </c>
    </row>
    <row r="29">
      <c r="A29" s="21" t="s">
        <v>32</v>
      </c>
      <c r="B29" s="22">
        <v>177.0</v>
      </c>
      <c r="C29" s="23" t="s">
        <v>33</v>
      </c>
      <c r="D29" s="22">
        <v>177.0</v>
      </c>
      <c r="E29" s="23" t="s">
        <v>34</v>
      </c>
      <c r="F29" s="24">
        <v>176.0</v>
      </c>
    </row>
    <row r="30">
      <c r="A30" s="25" t="s">
        <v>35</v>
      </c>
      <c r="B30" s="29"/>
      <c r="C30" s="27" t="s">
        <v>36</v>
      </c>
      <c r="D30" s="29"/>
      <c r="E30" s="27" t="s">
        <v>37</v>
      </c>
      <c r="F30" s="30"/>
    </row>
    <row r="31">
      <c r="A31" s="31"/>
      <c r="B31" s="32"/>
      <c r="C31" s="32"/>
      <c r="D31" s="32"/>
      <c r="E31" s="32"/>
      <c r="F31" s="33"/>
    </row>
  </sheetData>
  <drawing r:id="rId1"/>
</worksheet>
</file>