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ick\Desktop\fall 2021 courses\ISM 6136\assignments\graded assignment 3\"/>
    </mc:Choice>
  </mc:AlternateContent>
  <xr:revisionPtr revIDLastSave="0" documentId="13_ncr:1_{8209D6E2-9D14-4AA9-BBE3-5B24429450C2}" xr6:coauthVersionLast="47" xr6:coauthVersionMax="47" xr10:uidLastSave="{00000000-0000-0000-0000-000000000000}"/>
  <bookViews>
    <workbookView xWindow="-108" yWindow="-108" windowWidth="23256" windowHeight="12576" xr2:uid="{00000000-000D-0000-FFFF-FFFF00000000}"/>
  </bookViews>
  <sheets>
    <sheet name="Table of Models" sheetId="4" r:id="rId1"/>
    <sheet name="Original Data" sheetId="1" r:id="rId2"/>
    <sheet name="Imputation" sheetId="5" r:id="rId3"/>
    <sheet name="STDPartition5" sheetId="31" r:id="rId4"/>
    <sheet name="KNNC_Output5" sheetId="39" r:id="rId5"/>
    <sheet name="KNNC_TrainingScore5" sheetId="38" r:id="rId6"/>
    <sheet name="KNNC_ValidationScore5" sheetId="37" r:id="rId7"/>
    <sheet name="KNNC_Stored5" sheetId="36" r:id="rId8"/>
    <sheet name="STDPartition4" sheetId="26" r:id="rId9"/>
    <sheet name="KNNC_Output4" sheetId="30" r:id="rId10"/>
    <sheet name="KNNC_TrainingScore4" sheetId="29" r:id="rId11"/>
    <sheet name="KNNC_ValidationScore4" sheetId="28" r:id="rId12"/>
    <sheet name="KNNC_Stored4" sheetId="27" r:id="rId13"/>
    <sheet name="Scoring_NearestNeighbor1" sheetId="41" r:id="rId14"/>
    <sheet name="STDPartition3" sheetId="21" r:id="rId15"/>
    <sheet name="KNNC_Output3" sheetId="25" r:id="rId16"/>
    <sheet name="KNNC_TrainingScore3" sheetId="24" r:id="rId17"/>
    <sheet name="KNNC_ValidationScore3" sheetId="23" r:id="rId18"/>
    <sheet name="KNNC_Stored3" sheetId="22" r:id="rId19"/>
    <sheet name="STDPartition2" sheetId="16" r:id="rId20"/>
    <sheet name="KNNC_Output2" sheetId="20" r:id="rId21"/>
    <sheet name="KNNC_TrainingScore2" sheetId="19" r:id="rId22"/>
    <sheet name="KNNC_ValidationScore2" sheetId="18" r:id="rId23"/>
    <sheet name="KNNC_Stored2" sheetId="17" r:id="rId24"/>
    <sheet name="Scoring_NearestNeighbor" sheetId="40" r:id="rId25"/>
    <sheet name="STDPartition1" sheetId="11" r:id="rId26"/>
    <sheet name="KNNC_Output1" sheetId="15" r:id="rId27"/>
    <sheet name="KNNC_TrainingScore1" sheetId="14" r:id="rId28"/>
    <sheet name="KNNC_ValidationScore1" sheetId="13" r:id="rId29"/>
    <sheet name="KNNC_Stored1" sheetId="12" r:id="rId30"/>
    <sheet name="STDPartition" sheetId="6" r:id="rId31"/>
    <sheet name="KNNC_Output" sheetId="10" r:id="rId32"/>
    <sheet name="KNNC_TrainingScore" sheetId="9" r:id="rId33"/>
    <sheet name="KNNC_ValidationScore" sheetId="8" r:id="rId34"/>
    <sheet name="KNNC_Stored" sheetId="7" r:id="rId35"/>
    <sheet name="New Data" sheetId="2" r:id="rId36"/>
    <sheet name="Description" sheetId="3" r:id="rId37"/>
  </sheets>
  <definedNames>
    <definedName name="xlm_10_1" localSheetId="1" hidden="1">"'{""wksheet"":""Original Data"",""wkbk"":""Class Assignment 3 - KNN Classifier - Student Use Dataset-1.xlsx"",""data_range"":""$A$1:$F$151"",""firstRow"":1,""rows"":150,""overwriteExistingWorksheet"":false,""has_header"":true,""input_cols"":[{""varName"":""Species_No""},{""varName"""</definedName>
    <definedName name="xlm_10_2" localSheetId="1" hidden="1">"':""Petal_width""},{""varName"":""Petal_length""},{""varName"":""Sepal_width""},{""varName"":""Sepal_length""},{""varName"":""Species_name""}]}"</definedName>
    <definedName name="xlm_602_1" localSheetId="30" hidden="1">"'{""wkbk"":""Class Assignment 3 - KNN Classifier - Student Use Dataset-1.xlsx"",""wksheet"":""STDPartition"",""data_range"":"""",""header"":[""Record ID"",""Treated_Petal_width"",""Treated_Petal_length"",""Sepal_width"",""Sepal_length"",""Species_name""],""has_header"":true,""firstRo"</definedName>
    <definedName name="xlm_602_1" localSheetId="25" hidden="1">"'{""wkbk"":""Class Assignment 3 - KNN Classifier - Student Use Dataset-1.xlsx"",""wksheet"":""STDPartition1"",""data_range"":"""",""header"":[""Record ID"",""Treated_Petal_width"",""Treated_Petal_length"",""Sepal_width"",""Sepal_length"",""Species_name""],""has_header"":true,""firstR"</definedName>
    <definedName name="xlm_602_1" localSheetId="19" hidden="1">"'{""wkbk"":""Class Assignment 3 - KNN Classifier - Student Use Dataset-1.xlsx"",""wksheet"":""STDPartition2"",""data_range"":"""",""header"":[""Record ID"",""Treated_Petal_width"",""Treated_Petal_length"",""Sepal_width"",""Sepal_length"",""Species_name""],""has_header"":true,""firstR"</definedName>
    <definedName name="xlm_602_1" localSheetId="14" hidden="1">"'{""wkbk"":""Class Assignment 3 - KNN Classifier - Student Use Dataset-1.xlsx"",""wksheet"":""STDPartition3"",""data_range"":"""",""header"":[""Record ID"",""Treated_Petal_width"",""Treated_Petal_length"",""Sepal_width"",""Sepal_length"",""Species_name""],""has_header"":true,""firstR"</definedName>
    <definedName name="xlm_602_1" localSheetId="8" hidden="1">"'{""wkbk"":""Class Assignment 3 - KNN Classifier - Student Use Dataset-1.xlsx"",""wksheet"":""STDPartition4"",""data_range"":"""",""header"":[""Record ID"",""Treated_Petal_width"",""Treated_Petal_length"",""Sepal_width"",""Sepal_length"",""Species_name""],""has_header"":true,""firstR"</definedName>
    <definedName name="xlm_602_1" localSheetId="3" hidden="1">"'{""wkbk"":""Class Assignment 3 - KNN Classifier - Student Use Dataset-1.xlsx"",""wksheet"":""STDPartition5"",""data_range"":"""",""header"":[""Record ID"",""Treated_Petal_width"",""Treated_Petal_length"",""Sepal_width"",""Sepal_length"",""Species_name""],""has_header"":true,""firstR"</definedName>
    <definedName name="xlm_602_2" localSheetId="30" hidden="1">"'w"":-1,""rows"":150,""train_rows"":90,""validation_rows"":60,""test_rows"":0,""trainingDataRange"":""$C$37:$H$126"",""validationDataRange"":""$C$127:$H$186"",""allDataRange"":""$C$36:$H$186"",""isPartitionSheet"":true,""partitionData"":false,""trainDetailRpt"":true,""trainSummaryRp"</definedName>
    <definedName name="xlm_602_2" localSheetId="25" hidden="1">"'ow"":-1,""rows"":150,""train_rows"":90,""validation_rows"":60,""test_rows"":0,""trainingDataRange"":""$C$37:$H$126"",""validationDataRange"":""$C$127:$H$186"",""allDataRange"":""$C$36:$H$186"",""isPartitionSheet"":true,""partitionData"":false,""trainDetailRpt"":true,""trainSummaryR"</definedName>
    <definedName name="xlm_602_2" localSheetId="19" hidden="1">"'ow"":-1,""rows"":150,""train_rows"":120,""validation_rows"":30,""test_rows"":0,""trainingDataRange"":""$C$37:$H$156"",""validationDataRange"":""$C$157:$H$186"",""allDataRange"":""$C$36:$H$186"",""isPartitionSheet"":true,""partitionData"":false,""trainDetailRpt"":true,""trainSummary"</definedName>
    <definedName name="xlm_602_2" localSheetId="14" hidden="1">"'ow"":-1,""rows"":150,""train_rows"":120,""validation_rows"":30,""test_rows"":0,""trainingDataRange"":""$C$37:$H$156"",""validationDataRange"":""$C$157:$H$186"",""allDataRange"":""$C$36:$H$186"",""isPartitionSheet"":true,""partitionData"":false,""trainDetailRpt"":true,""trainSummary"</definedName>
    <definedName name="xlm_602_2" localSheetId="8" hidden="1">"'ow"":-1,""rows"":150,""train_rows"":90,""validation_rows"":60,""test_rows"":0,""trainingDataRange"":""$C$37:$H$126"",""validationDataRange"":""$C$127:$H$186"",""allDataRange"":""$C$36:$H$186"",""isPartitionSheet"":true,""partitionData"":false,""trainDetailRpt"":true,""trainSummaryR"</definedName>
    <definedName name="xlm_602_2" localSheetId="3" hidden="1">"'ow"":-1,""rows"":150,""train_rows"":90,""validation_rows"":60,""test_rows"":0,""trainingDataRange"":""$C$37:$H$126"",""validationDataRange"":""$C$127:$H$186"",""allDataRange"":""$C$36:$H$186"",""isPartitionSheet"":true,""partitionData"":false,""trainDetailRpt"":true,""trainSummaryR"</definedName>
    <definedName name="xlm_602_3" localSheetId="30" hidden="1">"'t"":true,""trainLiftChart"":false,""trainROCCurve"":false,""validationDetailRpt"":true,""validationSummaryRpt"":true,""validationLiftChart"":false,""validROCCurve"":false,""newDataWorksheet"":false,""newDataDatabase"":false,""priorClassProbabilityCode"":1,""numOutputClasses"</definedName>
    <definedName name="xlm_602_3" localSheetId="25" hidden="1">"'pt"":true,""trainLiftChart"":false,""trainROCCurve"":false,""validationDetailRpt"":true,""validationSummaryRpt"":true,""validationLiftChart"":false,""validROCCurve"":false,""newDataWorksheet"":false,""newDataDatabase"":false,""priorClassProbabilityCode"":1,""numOutputClasse"</definedName>
    <definedName name="xlm_602_3" localSheetId="19" hidden="1">"'Rpt"":true,""trainLiftChart"":false,""trainROCCurve"":false,""validationDetailRpt"":true,""validationSummaryRpt"":true,""validationLiftChart"":false,""validROCCurve"":false,""newDataWorksheet"":false,""newDataDatabase"":false,""priorClassProbabilityCode"":1,""numOutputClass"</definedName>
    <definedName name="xlm_602_3" localSheetId="14" hidden="1">"'Rpt"":true,""trainLiftChart"":false,""trainROCCurve"":false,""validationDetailRpt"":true,""validationSummaryRpt"":true,""validationLiftChart"":false,""validROCCurve"":false,""newDataWorksheet"":false,""newDataDatabase"":false,""priorClassProbabilityCode"":1,""numOutputClass"</definedName>
    <definedName name="xlm_602_3" localSheetId="8" hidden="1">"'pt"":true,""trainLiftChart"":false,""trainROCCurve"":false,""validationDetailRpt"":true,""validationSummaryRpt"":true,""validationLiftChart"":false,""validROCCurve"":false,""newDataWorksheet"":false,""newDataDatabase"":false,""priorClassProbabilityCode"":1,""numOutputClasse"</definedName>
    <definedName name="xlm_602_3" localSheetId="3" hidden="1">"'pt"":true,""trainLiftChart"":false,""trainROCCurve"":false,""validationDetailRpt"":true,""validationSummaryRpt"":true,""validationLiftChart"":false,""validROCCurve"":false,""newDataWorksheet"":false,""newDataDatabase"":false,""priorClassProbabilityCode"":1,""numOutputClasse"</definedName>
    <definedName name="xlm_602_4" localSheetId="30" hidden="1">"'"":3,""successClass"":null,""successCutoffProb"":0.5,""rescalerParams"":{""technique"":null,""correction"":null,""normType"":null,""rescale"":false},""estimatorParams"":{""numNearestNeighbors"":5},""modelParams"":null,""displayParams"":null,""extraParams"":{""scoreOptCode"":0}}"</definedName>
    <definedName name="xlm_602_4" localSheetId="25" hidden="1">"'s"":3,""successClass"":null,""successCutoffProb"":0.5,""rescalerParams"":{""technique"":null,""correction"":null,""normType"":null,""rescale"":false},""estimatorParams"":{""numNearestNeighbors"":7},""modelParams"":null,""displayParams"":null,""extraParams"":{""scoreOptCode"":0}}"</definedName>
    <definedName name="xlm_602_4" localSheetId="19" hidden="1">"'es"":3,""successClass"":null,""successCutoffProb"":0.5,""rescalerParams"":{""technique"":null,""correction"":null,""normType"":null,""rescale"":false},""estimatorParams"":{""numNearestNeighbors"":5},""modelParams"":null,""displayParams"":null,""extraParams"":{""scoreOptCode"":0}}"</definedName>
    <definedName name="xlm_602_4" localSheetId="14" hidden="1">"'es"":3,""successClass"":null,""successCutoffProb"":0.5,""rescalerParams"":{""technique"":null,""correction"":null,""normType"":null,""rescale"":false},""estimatorParams"":{""numNearestNeighbors"":7},""modelParams"":null,""displayParams"":null,""extraParams"":{""scoreOptCode"":0}}"</definedName>
    <definedName name="xlm_602_4" localSheetId="8" hidden="1">"'s"":3,""successClass"":null,""successCutoffProb"":0.5,""rescalerParams"":{""technique"":null,""correction"":null,""normType"":null,""rescale"":false},""estimatorParams"":{""numNearestNeighbors"":4},""modelParams"":null,""displayParams"":null,""extraParams"":{""scoreOptCode"":0}}"</definedName>
    <definedName name="xlm_602_4" localSheetId="3" hidden="1">"'s"":3,""successClass"":null,""successCutoffProb"":0.5,""rescalerParams"":{""technique"":null,""correction"":null,""normType"":null,""rescale"":false},""estimatorParams"":{""numNearestNeighbors"":10},""modelParams"":null,""displayParams"":null,""extraParams"":{""scoreOptCode"":1}}"</definedName>
    <definedName name="xlm_90_1" localSheetId="2" hidden="1">"'{""wkbk"":""Class Assignment 3 - KNN Classifier - Student Use Dataset-1.xlsx"",""wksheet"":""Imputation"",""data_range"":""$C$33:$I$183"",""header"":[""Record ID"",""Species_No"",""Treated_Petal_width"",""Treated_Petal_length"",""Sepal_width"",""Sepal_length"",""Species_name""],""ha"</definedName>
    <definedName name="xlm_90_2" localSheetId="2" hidden="1">"'s_header"":true,""input_cols"":[{""varName"":""Treated_Petal_width""},{""varName"":""Treated_Petal_length""},{""varName"":""Sepal_width""},{""varName"":""Sepal_length""},{""varName"":""Species_name""}],""cat_cols"":[],""firstRow"":33,""rows"":150,""isPartitionSheet"":false,""type"":1,""u"</definedName>
    <definedName name="xlm_90_3" localSheetId="2" hidden="1">"'sePartitionVar"":false,""partitionVar"":null,""useRandomRows"":true,""partitionCode"":1,""setSeed"":true,""seedValue"":12345,""trainPct"":60,""validationPct"":40,""testPct"":null}"</definedName>
    <definedName name="xlm_clnc_1" localSheetId="30" hidden="1">"'{""input_cols"":[{""varName"":""Treated_Petal_width""},{""varName"":""Treated_Petal_length""},{""varName"":""Sepal_width""},{""varName"":""Sepal_length""}],""cat_cols"":[],""output_var"":{""varName"":""Species_name""}}"</definedName>
    <definedName name="xlm_clnc_1" localSheetId="25" hidden="1">"'{""input_cols"":[{""varName"":""Treated_Petal_width""},{""varName"":""Treated_Petal_length""},{""varName"":""Sepal_width""},{""varName"":""Sepal_length""}],""cat_cols"":[],""output_var"":{""varName"":""Species_name""}}"</definedName>
    <definedName name="xlm_clnc_1" localSheetId="19" hidden="1">"'{""input_cols"":[{""varName"":""Treated_Petal_width""},{""varName"":""Treated_Petal_length""},{""varName"":""Sepal_width""},{""varName"":""Sepal_length""}],""cat_cols"":[],""output_var"":{""varName"":""Species_name""}}"</definedName>
    <definedName name="xlm_clnc_1" localSheetId="14" hidden="1">"'{""input_cols"":[{""varName"":""Treated_Petal_width""},{""varName"":""Treated_Petal_length""},{""varName"":""Sepal_width""},{""varName"":""Sepal_length""}],""cat_cols"":[],""output_var"":{""varName"":""Species_name""}}"</definedName>
    <definedName name="xlm_clnc_1" localSheetId="8" hidden="1">"'{""input_cols"":[{""varName"":""Treated_Petal_width""},{""varName"":""Treated_Petal_length""},{""varName"":""Sepal_width""},{""varName"":""Sepal_length""}],""cat_cols"":[],""output_var"":{""varName"":""Species_name""}}"</definedName>
    <definedName name="xlm_clnc_1" localSheetId="3" hidden="1">"'{""input_cols"":[{""varName"":""Treated_Petal_width""},{""varName"":""Treated_Petal_length""},{""varName"":""Sepal_width""},{""varName"":""Sepal_length""}],""cat_cols"":[],""output_var"":{""varName"":""Species_name""}}"</definedName>
    <definedName name="XLMPartitionAllData" localSheetId="30" hidden="1">"$C$36:$H$186"</definedName>
    <definedName name="XLMPartitionAllData" localSheetId="25" hidden="1">"$C$36:$H$186"</definedName>
    <definedName name="XLMPartitionAllData" localSheetId="19" hidden="1">"$C$36:$H$186"</definedName>
    <definedName name="XLMPartitionAllData" localSheetId="14" hidden="1">"$C$36:$H$186"</definedName>
    <definedName name="XLMPartitionAllData" localSheetId="8" hidden="1">"$C$36:$H$186"</definedName>
    <definedName name="XLMPartitionAllData" localSheetId="3" hidden="1">"$C$36:$H$186"</definedName>
    <definedName name="XLMPartitionTrainingData" localSheetId="30" hidden="1">"$C$37:$H$126"</definedName>
    <definedName name="XLMPartitionTrainingData" localSheetId="25" hidden="1">"$C$37:$H$126"</definedName>
    <definedName name="XLMPartitionTrainingData" localSheetId="19" hidden="1">"$C$37:$H$156"</definedName>
    <definedName name="XLMPartitionTrainingData" localSheetId="14" hidden="1">"$C$37:$H$156"</definedName>
    <definedName name="XLMPartitionTrainingData" localSheetId="8" hidden="1">"$C$37:$H$126"</definedName>
    <definedName name="XLMPartitionTrainingData" localSheetId="3" hidden="1">"$C$37:$H$126"</definedName>
    <definedName name="XLMPartitionType" localSheetId="30" hidden="1">0</definedName>
    <definedName name="XLMPartitionType" localSheetId="25" hidden="1">0</definedName>
    <definedName name="XLMPartitionType" localSheetId="19" hidden="1">0</definedName>
    <definedName name="XLMPartitionType" localSheetId="14" hidden="1">0</definedName>
    <definedName name="XLMPartitionType" localSheetId="8" hidden="1">0</definedName>
    <definedName name="XLMPartitionType" localSheetId="3" hidden="1">0</definedName>
    <definedName name="XLMPartitionValidationData" localSheetId="30" hidden="1">"$C$127:$H$186"</definedName>
    <definedName name="XLMPartitionValidationData" localSheetId="25" hidden="1">"$C$127:$H$186"</definedName>
    <definedName name="XLMPartitionValidationData" localSheetId="19" hidden="1">"$C$157:$H$186"</definedName>
    <definedName name="XLMPartitionValidationData" localSheetId="14" hidden="1">"$C$157:$H$186"</definedName>
    <definedName name="XLMPartitionValidationData" localSheetId="8" hidden="1">"$C$127:$H$186"</definedName>
    <definedName name="XLMPartitionValidationData" localSheetId="3" hidden="1">"$C$127:$H$186"</definedName>
    <definedName name="XLMPartitionVariableNames" localSheetId="30" hidden="1">"$C$36:$H$36"</definedName>
    <definedName name="XLMPartitionVariableNames" localSheetId="25" hidden="1">"$C$36:$H$36"</definedName>
    <definedName name="XLMPartitionVariableNames" localSheetId="19" hidden="1">"$C$36:$H$36"</definedName>
    <definedName name="XLMPartitionVariableNames" localSheetId="14" hidden="1">"$C$36:$H$36"</definedName>
    <definedName name="XLMPartitionVariableNames" localSheetId="8" hidden="1">"$C$36:$H$36"</definedName>
    <definedName name="XLMPartitionVariableNames" localSheetId="3" hidden="1">"$C$36:$H$36"</definedName>
    <definedName name="XLMPMMLModelRange" localSheetId="34" hidden="1">"$B$12:$B$700"</definedName>
    <definedName name="XLMPMMLModelRange" localSheetId="29" hidden="1">"$B$12:$B$700"</definedName>
    <definedName name="XLMPMMLModelRange" localSheetId="23" hidden="1">"$B$12:$B$910"</definedName>
    <definedName name="XLMPMMLModelRange" localSheetId="18" hidden="1">"$B$12:$B$910"</definedName>
    <definedName name="XLMPMMLModelRange" localSheetId="12" hidden="1">"$B$12:$B$700"</definedName>
    <definedName name="XLMPMMLModelRange" localSheetId="7" hidden="1">"$B$12:$B$700"</definedName>
    <definedName name="XLMRasonModelRange" localSheetId="2" hidden="1">"CV1:CV1"</definedName>
    <definedName name="XLMRasonModelRange" localSheetId="31" hidden="1">"CV1:CV1"</definedName>
    <definedName name="XLMRasonModelRange" localSheetId="26" hidden="1">"CV1:CV1"</definedName>
    <definedName name="XLMRasonModelRange" localSheetId="20" hidden="1">"CV1:CV1"</definedName>
    <definedName name="XLMRasonModelRange" localSheetId="15" hidden="1">"CV1:CV1"</definedName>
    <definedName name="XLMRasonModelRange" localSheetId="9" hidden="1">"CV1:CV1"</definedName>
    <definedName name="XLMRasonModelRange" localSheetId="4" hidden="1">"CV1:CV1"</definedName>
    <definedName name="XLMRasonModelRange" localSheetId="30" hidden="1">"CV1:CV1"</definedName>
    <definedName name="XLMRasonModelRange" localSheetId="25" hidden="1">"CV1:CV1"</definedName>
    <definedName name="XLMRasonModelRange" localSheetId="19" hidden="1">"CV1:CV1"</definedName>
    <definedName name="XLMRasonModelRange" localSheetId="14" hidden="1">"CV1:CV1"</definedName>
    <definedName name="XLMRasonModelRange" localSheetId="8" hidden="1">"CV1:CV1"</definedName>
    <definedName name="XLMRasonModelRange" localSheetId="3" hidden="1">"CV1:CV1"</definedName>
    <definedName name="XLMReportData" localSheetId="2" hidden="1">"$C$33:$I$183"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38" l="1"/>
  <c r="D22" i="38"/>
  <c r="F22" i="38" s="1"/>
  <c r="E21" i="38"/>
  <c r="E23" i="38" s="1"/>
  <c r="D21" i="38"/>
  <c r="F21" i="38" s="1"/>
  <c r="E20" i="38"/>
  <c r="D20" i="38"/>
  <c r="F20" i="38" s="1"/>
  <c r="E22" i="37"/>
  <c r="D22" i="37"/>
  <c r="F22" i="37" s="1"/>
  <c r="E21" i="37"/>
  <c r="E23" i="37" s="1"/>
  <c r="D21" i="37"/>
  <c r="F21" i="37" s="1"/>
  <c r="E20" i="37"/>
  <c r="D20" i="37"/>
  <c r="F20" i="37" s="1"/>
  <c r="F22" i="29"/>
  <c r="E22" i="29"/>
  <c r="D22" i="29"/>
  <c r="E21" i="29"/>
  <c r="F21" i="29" s="1"/>
  <c r="D21" i="29"/>
  <c r="E20" i="29"/>
  <c r="E23" i="29" s="1"/>
  <c r="D20" i="29"/>
  <c r="F20" i="29" s="1"/>
  <c r="F22" i="28"/>
  <c r="E22" i="28"/>
  <c r="D22" i="28"/>
  <c r="E21" i="28"/>
  <c r="F21" i="28" s="1"/>
  <c r="D21" i="28"/>
  <c r="E20" i="28"/>
  <c r="E23" i="28" s="1"/>
  <c r="D20" i="28"/>
  <c r="F20" i="28" s="1"/>
  <c r="E22" i="24"/>
  <c r="D22" i="24"/>
  <c r="F22" i="24" s="1"/>
  <c r="E21" i="24"/>
  <c r="D21" i="24"/>
  <c r="F21" i="24" s="1"/>
  <c r="E20" i="24"/>
  <c r="E23" i="24" s="1"/>
  <c r="D20" i="24"/>
  <c r="F20" i="24" s="1"/>
  <c r="E22" i="23"/>
  <c r="D22" i="23"/>
  <c r="F22" i="23" s="1"/>
  <c r="E21" i="23"/>
  <c r="D21" i="23"/>
  <c r="F21" i="23" s="1"/>
  <c r="E20" i="23"/>
  <c r="E23" i="23" s="1"/>
  <c r="D20" i="23"/>
  <c r="F20" i="23" s="1"/>
  <c r="F22" i="19"/>
  <c r="E22" i="19"/>
  <c r="D22" i="19"/>
  <c r="E21" i="19"/>
  <c r="D21" i="19"/>
  <c r="F21" i="19" s="1"/>
  <c r="E20" i="19"/>
  <c r="E23" i="19" s="1"/>
  <c r="D20" i="19"/>
  <c r="F20" i="19" s="1"/>
  <c r="F22" i="18"/>
  <c r="E22" i="18"/>
  <c r="D22" i="18"/>
  <c r="E21" i="18"/>
  <c r="D21" i="18"/>
  <c r="F21" i="18" s="1"/>
  <c r="E20" i="18"/>
  <c r="E23" i="18" s="1"/>
  <c r="D20" i="18"/>
  <c r="F20" i="18" s="1"/>
  <c r="F22" i="14"/>
  <c r="E22" i="14"/>
  <c r="D22" i="14"/>
  <c r="E21" i="14"/>
  <c r="D21" i="14"/>
  <c r="F21" i="14" s="1"/>
  <c r="E20" i="14"/>
  <c r="E23" i="14" s="1"/>
  <c r="D20" i="14"/>
  <c r="F20" i="14" s="1"/>
  <c r="F22" i="13"/>
  <c r="E22" i="13"/>
  <c r="D22" i="13"/>
  <c r="E21" i="13"/>
  <c r="D21" i="13"/>
  <c r="F21" i="13" s="1"/>
  <c r="E20" i="13"/>
  <c r="E23" i="13" s="1"/>
  <c r="D20" i="13"/>
  <c r="F20" i="13" s="1"/>
  <c r="E22" i="9"/>
  <c r="D22" i="9"/>
  <c r="F22" i="9" s="1"/>
  <c r="E21" i="9"/>
  <c r="D21" i="9"/>
  <c r="F21" i="9" s="1"/>
  <c r="E20" i="9"/>
  <c r="E23" i="9" s="1"/>
  <c r="D20" i="9"/>
  <c r="F20" i="9" s="1"/>
  <c r="F22" i="8"/>
  <c r="E22" i="8"/>
  <c r="D22" i="8"/>
  <c r="E21" i="8"/>
  <c r="D21" i="8"/>
  <c r="F21" i="8" s="1"/>
  <c r="E20" i="8"/>
  <c r="E23" i="8" s="1"/>
  <c r="D20" i="8"/>
  <c r="F20" i="8" s="1"/>
  <c r="D23" i="37" l="1"/>
  <c r="F23" i="37" s="1"/>
  <c r="D23" i="38"/>
  <c r="F23" i="38" s="1"/>
  <c r="D23" i="29"/>
  <c r="F23" i="29" s="1"/>
  <c r="D23" i="28"/>
  <c r="F23" i="28" s="1"/>
  <c r="D23" i="23"/>
  <c r="F23" i="23" s="1"/>
  <c r="D23" i="24"/>
  <c r="F23" i="24" s="1"/>
  <c r="D23" i="18"/>
  <c r="F23" i="18" s="1"/>
  <c r="D23" i="19"/>
  <c r="F23" i="19" s="1"/>
  <c r="D23" i="13"/>
  <c r="F23" i="13" s="1"/>
  <c r="D23" i="14"/>
  <c r="F23" i="14" s="1"/>
  <c r="D23" i="9"/>
  <c r="F23" i="9" s="1"/>
  <c r="D23" i="8"/>
  <c r="F23" i="8" s="1"/>
</calcChain>
</file>

<file path=xl/sharedStrings.xml><?xml version="1.0" encoding="utf-8"?>
<sst xmlns="http://schemas.openxmlformats.org/spreadsheetml/2006/main" count="10981" uniqueCount="515">
  <si>
    <t>Species_No</t>
  </si>
  <si>
    <t>Petal_width</t>
  </si>
  <si>
    <t>Petal_length</t>
  </si>
  <si>
    <t>Sepal_width</t>
  </si>
  <si>
    <t>Sepal_length</t>
  </si>
  <si>
    <t>Species_name</t>
  </si>
  <si>
    <t xml:space="preserve"> Setosa</t>
  </si>
  <si>
    <t xml:space="preserve"> Versicolor</t>
  </si>
  <si>
    <t xml:space="preserve"> Verginica</t>
  </si>
  <si>
    <t>?</t>
  </si>
  <si>
    <t xml:space="preserve">The Iris dataset was introduced by R. A. Fisher as an example for discriminant analysis. The data report four characteristics (sepal width, sepal length, petal width and petal length) of three species of Iris flowers. 
The original source for this data is Fisher, R. A. (1936). "The Use of Multiple Measurements in Axonomic Problems," Annals of Eugenics 7, 179-188.
</t>
  </si>
  <si>
    <t>Species_No: Flower species as a code 
Species_Name: Species name 
Petal_Width: Petal Width 
Petal_Length: Petal Length 
Sepal_Width: Sepal Width 
Sepal_Length: Sepal Length 
All measurements are lengths in cms.</t>
  </si>
  <si>
    <t>Iris Setosa</t>
  </si>
  <si>
    <t>Iris Versicolor</t>
  </si>
  <si>
    <t>Iris Virginica</t>
  </si>
  <si>
    <t xml:space="preserve"> </t>
  </si>
  <si>
    <t>Model 1</t>
  </si>
  <si>
    <t>Model 2</t>
  </si>
  <si>
    <t>Model 3</t>
  </si>
  <si>
    <t>Model 4</t>
  </si>
  <si>
    <t>Model 5</t>
  </si>
  <si>
    <t xml:space="preserve">Partition </t>
  </si>
  <si>
    <t>K</t>
  </si>
  <si>
    <t>% Error Training</t>
  </si>
  <si>
    <t>% Error Validation</t>
  </si>
  <si>
    <t>60/40</t>
  </si>
  <si>
    <t>80/20</t>
  </si>
  <si>
    <t>Data Mining: Missing Data Handling</t>
  </si>
  <si>
    <t>Date: 06-Oct-2021 13:48:54</t>
  </si>
  <si>
    <t>Output Navigator</t>
  </si>
  <si>
    <t>Elapsed Times in Milliseconds</t>
  </si>
  <si>
    <t>Data Reading Time</t>
  </si>
  <si>
    <t>Algorithm Time</t>
  </si>
  <si>
    <t>Report Time</t>
  </si>
  <si>
    <t>Total</t>
  </si>
  <si>
    <t>Inputs</t>
  </si>
  <si>
    <t>Data</t>
  </si>
  <si>
    <t>Workbook</t>
  </si>
  <si>
    <t>Class Assignment 3 - KNN Classifier - Student Use Dataset-1.xlsx</t>
  </si>
  <si>
    <t>Worksheet</t>
  </si>
  <si>
    <t>Original Data</t>
  </si>
  <si>
    <t>Range</t>
  </si>
  <si>
    <t>$A$1:$F$151</t>
  </si>
  <si>
    <t># Records in the input data</t>
  </si>
  <si>
    <t>Variables</t>
  </si>
  <si>
    <t># Selected Variables</t>
  </si>
  <si>
    <t>Selected Variables</t>
  </si>
  <si>
    <t>Imputer Parameters</t>
  </si>
  <si>
    <t>Variable</t>
  </si>
  <si>
    <t>Reduction Type</t>
  </si>
  <si>
    <t>NONE</t>
  </si>
  <si>
    <t>MEAN</t>
  </si>
  <si>
    <t># Records Treated</t>
  </si>
  <si>
    <t>Missing Value Code</t>
  </si>
  <si>
    <t># Output Records</t>
  </si>
  <si>
    <t>#Records Deleted</t>
  </si>
  <si>
    <t>Transformed Data</t>
  </si>
  <si>
    <t>{"comment":"this RASON template was auto-generated by Analytic Solver Data Mining","datasources":{},"datasets":{},"estimator":{"imputationEstimator":{"type":"transformation","algorithm":"imputation","parameters":{"imputationStrategy":[["Petal_width","MEAN"],["Petal_length","MEAN"]],"placeholder":[]}}},"actions":{}}</t>
  </si>
  <si>
    <t>Record ID</t>
  </si>
  <si>
    <t>Treated_Petal_width</t>
  </si>
  <si>
    <t>Treated_Petal_length</t>
  </si>
  <si>
    <t>Record 1</t>
  </si>
  <si>
    <t>Record 2</t>
  </si>
  <si>
    <t>Record 3</t>
  </si>
  <si>
    <t>Record 4</t>
  </si>
  <si>
    <t>Record 5</t>
  </si>
  <si>
    <t>Record 6</t>
  </si>
  <si>
    <t>Record 7</t>
  </si>
  <si>
    <t>Record 8</t>
  </si>
  <si>
    <t>Record 9</t>
  </si>
  <si>
    <t>Record 10</t>
  </si>
  <si>
    <t>Record 11</t>
  </si>
  <si>
    <t>Record 12</t>
  </si>
  <si>
    <t>Record 13</t>
  </si>
  <si>
    <t>Record 14</t>
  </si>
  <si>
    <t>Record 15</t>
  </si>
  <si>
    <t>Record 16</t>
  </si>
  <si>
    <t>Record 17</t>
  </si>
  <si>
    <t>Record 18</t>
  </si>
  <si>
    <t>Record 19</t>
  </si>
  <si>
    <t>Record 20</t>
  </si>
  <si>
    <t>Record 21</t>
  </si>
  <si>
    <t>Record 22</t>
  </si>
  <si>
    <t>Record 23</t>
  </si>
  <si>
    <t>Record 24</t>
  </si>
  <si>
    <t>Record 25</t>
  </si>
  <si>
    <t>Record 26</t>
  </si>
  <si>
    <t>Record 27</t>
  </si>
  <si>
    <t>Record 28</t>
  </si>
  <si>
    <t>Record 29</t>
  </si>
  <si>
    <t>Record 30</t>
  </si>
  <si>
    <t>Record 31</t>
  </si>
  <si>
    <t>Record 32</t>
  </si>
  <si>
    <t>Record 33</t>
  </si>
  <si>
    <t>Record 34</t>
  </si>
  <si>
    <t>Record 35</t>
  </si>
  <si>
    <t>Record 36</t>
  </si>
  <si>
    <t>Record 37</t>
  </si>
  <si>
    <t>Record 38</t>
  </si>
  <si>
    <t>Record 39</t>
  </si>
  <si>
    <t>Record 40</t>
  </si>
  <si>
    <t>Record 41</t>
  </si>
  <si>
    <t>Record 42</t>
  </si>
  <si>
    <t>Record 43</t>
  </si>
  <si>
    <t>Record 44</t>
  </si>
  <si>
    <t>Record 45</t>
  </si>
  <si>
    <t>Record 46</t>
  </si>
  <si>
    <t>Record 47</t>
  </si>
  <si>
    <t>Record 48</t>
  </si>
  <si>
    <t>Record 49</t>
  </si>
  <si>
    <t>Record 50</t>
  </si>
  <si>
    <t>Record 51</t>
  </si>
  <si>
    <t>Record 52</t>
  </si>
  <si>
    <t>Record 53</t>
  </si>
  <si>
    <t>Record 54</t>
  </si>
  <si>
    <t>Record 55</t>
  </si>
  <si>
    <t>Record 56</t>
  </si>
  <si>
    <t>Record 57</t>
  </si>
  <si>
    <t>Record 58</t>
  </si>
  <si>
    <t>Record 59</t>
  </si>
  <si>
    <t>Record 60</t>
  </si>
  <si>
    <t>Record 61</t>
  </si>
  <si>
    <t>Record 62</t>
  </si>
  <si>
    <t>Record 63</t>
  </si>
  <si>
    <t>Record 64</t>
  </si>
  <si>
    <t>Record 65</t>
  </si>
  <si>
    <t>Record 66</t>
  </si>
  <si>
    <t>Record 67</t>
  </si>
  <si>
    <t>Record 68</t>
  </si>
  <si>
    <t>Record 69</t>
  </si>
  <si>
    <t>Record 70</t>
  </si>
  <si>
    <t>Record 71</t>
  </si>
  <si>
    <t>Record 72</t>
  </si>
  <si>
    <t>Record 73</t>
  </si>
  <si>
    <t>Record 74</t>
  </si>
  <si>
    <t>Record 75</t>
  </si>
  <si>
    <t>Record 76</t>
  </si>
  <si>
    <t>Record 77</t>
  </si>
  <si>
    <t>Record 78</t>
  </si>
  <si>
    <t>Record 79</t>
  </si>
  <si>
    <t>Record 80</t>
  </si>
  <si>
    <t>Record 81</t>
  </si>
  <si>
    <t>Record 82</t>
  </si>
  <si>
    <t>Record 83</t>
  </si>
  <si>
    <t>Record 84</t>
  </si>
  <si>
    <t>Record 85</t>
  </si>
  <si>
    <t>Record 86</t>
  </si>
  <si>
    <t>Record 87</t>
  </si>
  <si>
    <t>Record 88</t>
  </si>
  <si>
    <t>Record 89</t>
  </si>
  <si>
    <t>Record 90</t>
  </si>
  <si>
    <t>Record 91</t>
  </si>
  <si>
    <t>Record 92</t>
  </si>
  <si>
    <t>Record 93</t>
  </si>
  <si>
    <t>Record 94</t>
  </si>
  <si>
    <t>Record 95</t>
  </si>
  <si>
    <t>Record 96</t>
  </si>
  <si>
    <t>Record 97</t>
  </si>
  <si>
    <t>Record 98</t>
  </si>
  <si>
    <t>Record 99</t>
  </si>
  <si>
    <t>Record 100</t>
  </si>
  <si>
    <t>Record 101</t>
  </si>
  <si>
    <t>Record 102</t>
  </si>
  <si>
    <t>Record 103</t>
  </si>
  <si>
    <t>Record 104</t>
  </si>
  <si>
    <t>Record 105</t>
  </si>
  <si>
    <t>Record 106</t>
  </si>
  <si>
    <t>Record 107</t>
  </si>
  <si>
    <t>Record 108</t>
  </si>
  <si>
    <t>Record 109</t>
  </si>
  <si>
    <t>Record 110</t>
  </si>
  <si>
    <t>Record 111</t>
  </si>
  <si>
    <t>Record 112</t>
  </si>
  <si>
    <t>Record 113</t>
  </si>
  <si>
    <t>Record 114</t>
  </si>
  <si>
    <t>Record 115</t>
  </si>
  <si>
    <t>Record 116</t>
  </si>
  <si>
    <t>Record 117</t>
  </si>
  <si>
    <t>Record 118</t>
  </si>
  <si>
    <t>Record 119</t>
  </si>
  <si>
    <t>Record 120</t>
  </si>
  <si>
    <t>Record 121</t>
  </si>
  <si>
    <t>Record 122</t>
  </si>
  <si>
    <t>Record 123</t>
  </si>
  <si>
    <t>Record 124</t>
  </si>
  <si>
    <t>Record 125</t>
  </si>
  <si>
    <t>Record 126</t>
  </si>
  <si>
    <t>Record 127</t>
  </si>
  <si>
    <t>Record 128</t>
  </si>
  <si>
    <t>Record 129</t>
  </si>
  <si>
    <t>Record 130</t>
  </si>
  <si>
    <t>Record 131</t>
  </si>
  <si>
    <t>Record 132</t>
  </si>
  <si>
    <t>Record 133</t>
  </si>
  <si>
    <t>Record 134</t>
  </si>
  <si>
    <t>Record 135</t>
  </si>
  <si>
    <t>Record 136</t>
  </si>
  <si>
    <t>Record 137</t>
  </si>
  <si>
    <t>Record 138</t>
  </si>
  <si>
    <t>Record 139</t>
  </si>
  <si>
    <t>Record 140</t>
  </si>
  <si>
    <t>Record 141</t>
  </si>
  <si>
    <t>Record 142</t>
  </si>
  <si>
    <t>Record 143</t>
  </si>
  <si>
    <t>Record 144</t>
  </si>
  <si>
    <t>Record 145</t>
  </si>
  <si>
    <t>Record 146</t>
  </si>
  <si>
    <t>Record 147</t>
  </si>
  <si>
    <t>Record 148</t>
  </si>
  <si>
    <t>Record 149</t>
  </si>
  <si>
    <t>Record 150</t>
  </si>
  <si>
    <t>Data Mining: Standard Partitioner</t>
  </si>
  <si>
    <t>Date: 06-Oct-2021 14:33:45</t>
  </si>
  <si>
    <t>Imputation</t>
  </si>
  <si>
    <t>$C$33:$I$183</t>
  </si>
  <si>
    <t>Partitioning Parameters</t>
  </si>
  <si>
    <t>Partitioning type</t>
  </si>
  <si>
    <t>RANDOM</t>
  </si>
  <si>
    <t>Random seed</t>
  </si>
  <si>
    <t>Ratio - Training</t>
  </si>
  <si>
    <t>Ratio - Validation</t>
  </si>
  <si>
    <t>Partition Summary</t>
  </si>
  <si>
    <t>Partition</t>
  </si>
  <si>
    <t># Records</t>
  </si>
  <si>
    <t>Training</t>
  </si>
  <si>
    <t>Validation</t>
  </si>
  <si>
    <t>{"comment":"this RASON template was auto-generated by Analytic Solver Data Mining","datasources":{},"datasets":{},"transformer":{"partitioner":{"type":"transformation","algorithm":"partitioning","parameters":{"partitionMethod":"RANDOM","ratios":[["Training",0.59999999999999998],["Validation",0.40000000000000002]],"seed":12345}}},"actions":{}}</t>
  </si>
  <si>
    <t>Partitioned Data</t>
  </si>
  <si>
    <t>Data Mining: K Nearest Neighbors Classification - Stored Model</t>
  </si>
  <si>
    <t>Date: 06-Oct-2021 14:37:34</t>
  </si>
  <si>
    <t>PMML Model</t>
  </si>
  <si>
    <t>&lt;?xml version="1.0" encoding="utf-8"?&gt;</t>
  </si>
  <si>
    <t>&lt;PMML version="4.2" xsi:schemaLocation="http://www.dmg.org/PMML-4_2 http://www.dmg.org/v4-2/pmml-4-2.xsd" xmlns:xsi="http://www.w3.org/2001/XMLSchema-instance" xmlns="http://www.dmg.org/PMML-4_2"&gt;</t>
  </si>
  <si>
    <t>&lt;Header copyright="Copyright (c) 2021 Frontline Systems Inc." description="NearestNeighborModel"&gt;</t>
  </si>
  <si>
    <t>&lt;Application name="XLMinerSDK" version="21.5.1.0"/&gt;</t>
  </si>
  <si>
    <t>&lt;Timestamp&gt;2021-10-6 14:37:34&lt;/Timestamp&gt;</t>
  </si>
  <si>
    <t>&lt;ModelName/&gt;</t>
  </si>
  <si>
    <t>&lt;/Header&gt;</t>
  </si>
  <si>
    <t>&lt;DataDictionary numberOfFields="5"&gt;</t>
  </si>
  <si>
    <t>&lt;DataField optype="continuous" dataType="double" name="Treated_Petal_width"/&gt;</t>
  </si>
  <si>
    <t>&lt;DataField optype="continuous" dataType="double" name="Treated_Petal_length"/&gt;</t>
  </si>
  <si>
    <t>&lt;DataField optype="continuous" dataType="double" name="Sepal_width"/&gt;</t>
  </si>
  <si>
    <t>&lt;DataField optype="continuous" dataType="double" name="Sepal_length"/&gt;</t>
  </si>
  <si>
    <t>&lt;DataField optype="categorical" dataType="string" name="Species_name"&gt;</t>
  </si>
  <si>
    <t>&lt;Value value=" Setosa"/&gt;</t>
  </si>
  <si>
    <t>&lt;Value value=" Verginica"/&gt;</t>
  </si>
  <si>
    <t>&lt;Value value=" Versicolor"/&gt;</t>
  </si>
  <si>
    <t>&lt;/DataField&gt;</t>
  </si>
  <si>
    <t>&lt;/DataDictionary&gt;</t>
  </si>
  <si>
    <t>&lt;NearestNeighborModel modelName="NearestNeighborModel" functionName="classification" algorithmName="NearestNeighbor" numberOfNeighbors="5" includeTies="1" stable="1" categoricalScoringMethod="majorityVote"&gt;</t>
  </si>
  <si>
    <t>&lt;MiningSchema&gt;</t>
  </si>
  <si>
    <t>&lt;MiningField name="Species_name" usageType="predicted"/&gt;</t>
  </si>
  <si>
    <t>&lt;MiningField name="Treated_Petal_width" usageType="active"/&gt;</t>
  </si>
  <si>
    <t>&lt;MiningField name="Treated_Petal_length" usageType="active"/&gt;</t>
  </si>
  <si>
    <t>&lt;MiningField name="Sepal_width" usageType="active"/&gt;</t>
  </si>
  <si>
    <t>&lt;MiningField name="Sepal_length" usageType="active"/&gt;</t>
  </si>
  <si>
    <t>&lt;/MiningSchema&gt;</t>
  </si>
  <si>
    <t>&lt;Output&gt;</t>
  </si>
  <si>
    <t>&lt;OutputField optype="categorical" dataType="string" name="Predicted_Species_name" feature="predictedValue"/&gt;</t>
  </si>
  <si>
    <t>&lt;/Output&gt;</t>
  </si>
  <si>
    <t>&lt;Targets&gt;</t>
  </si>
  <si>
    <t>&lt;Target field="Species_name" optype="categorical"&gt;</t>
  </si>
  <si>
    <t>&lt;TargetValue value=" Verginica" priorProbability="0.29999999999999999"/&gt;</t>
  </si>
  <si>
    <t>&lt;TargetValue value=" Versicolor" priorProbability="0.37777777777777777"/&gt;</t>
  </si>
  <si>
    <t>&lt;TargetValue value=" Setosa" priorProbability="0.32222222222222224"/&gt;</t>
  </si>
  <si>
    <t>&lt;/Target&gt;</t>
  </si>
  <si>
    <t>&lt;/Targets&gt;</t>
  </si>
  <si>
    <t>&lt;LocalTransformations/&gt;</t>
  </si>
  <si>
    <t>&lt;TrainingInstances recordCount="90" fieldCount="5" isTransformed="false"&gt;</t>
  </si>
  <si>
    <t>&lt;InstanceFields&gt;</t>
  </si>
  <si>
    <t>&lt;InstanceField field="Treated_Petal_width" column="col0"/&gt;</t>
  </si>
  <si>
    <t>&lt;InstanceField field="Treated_Petal_length" column="col1"/&gt;</t>
  </si>
  <si>
    <t>&lt;InstanceField field="Sepal_width" column="col2"/&gt;</t>
  </si>
  <si>
    <t>&lt;InstanceField field="Sepal_length" column="col3"/&gt;</t>
  </si>
  <si>
    <t>&lt;InstanceField field="Species_name" column="col4"/&gt;</t>
  </si>
  <si>
    <t>&lt;/InstanceFields&gt;</t>
  </si>
  <si>
    <t>&lt;/TrainingInstances&gt;</t>
  </si>
  <si>
    <t>&lt;InlineTable&gt;</t>
  </si>
  <si>
    <t>&lt;row&gt;</t>
  </si>
  <si>
    <t>&lt;col0&gt;2&lt;/col0&gt;</t>
  </si>
  <si>
    <t>&lt;col1&gt;6.4000000000000004&lt;/col1&gt;</t>
  </si>
  <si>
    <t>&lt;col2&gt;3.7999999999999998&lt;/col2&gt;</t>
  </si>
  <si>
    <t>&lt;col3&gt;7.9000000000000004&lt;/col3&gt;</t>
  </si>
  <si>
    <t>&lt;col4&gt; Verginica&lt;/col4&gt;</t>
  </si>
  <si>
    <t>&lt;/row&gt;</t>
  </si>
  <si>
    <t>&lt;col0&gt;2.2999999999999998&lt;/col0&gt;</t>
  </si>
  <si>
    <t>&lt;col1&gt;6.9000000000000004&lt;/col1&gt;</t>
  </si>
  <si>
    <t>&lt;col2&gt;2.6000000000000001&lt;/col2&gt;</t>
  </si>
  <si>
    <t>&lt;col3&gt;7.7000000000000002&lt;/col3&gt;</t>
  </si>
  <si>
    <t>&lt;col0&gt;1.8&lt;/col0&gt;</t>
  </si>
  <si>
    <t>&lt;col1&gt;6.2999999999999998&lt;/col1&gt;</t>
  </si>
  <si>
    <t>&lt;col2&gt;2.8999999999999999&lt;/col2&gt;</t>
  </si>
  <si>
    <t>&lt;col3&gt;7.2999999999999998&lt;/col3&gt;</t>
  </si>
  <si>
    <t>&lt;col1&gt;3.7489932885905999&lt;/col1&gt;</t>
  </si>
  <si>
    <t>&lt;col2&gt;3.1000000000000001&lt;/col2&gt;</t>
  </si>
  <si>
    <t>&lt;col3&gt;6.9000000000000004&lt;/col3&gt;</t>
  </si>
  <si>
    <t>&lt;col1&gt;5.9000000000000004&lt;/col1&gt;</t>
  </si>
  <si>
    <t>&lt;col2&gt;3.2000000000000002&lt;/col2&gt;</t>
  </si>
  <si>
    <t>&lt;col3&gt;6.7999999999999998&lt;/col3&gt;</t>
  </si>
  <si>
    <t>&lt;col0&gt;1.3999999999999999&lt;/col0&gt;</t>
  </si>
  <si>
    <t>&lt;col1&gt;4.7999999999999998&lt;/col1&gt;</t>
  </si>
  <si>
    <t>&lt;col2&gt;2.7999999999999998&lt;/col2&gt;</t>
  </si>
  <si>
    <t>&lt;col4&gt; Versicolor&lt;/col4&gt;</t>
  </si>
  <si>
    <t>&lt;col0&gt;2.5&lt;/col0&gt;</t>
  </si>
  <si>
    <t>&lt;col1&gt;5.7000000000000002&lt;/col1&gt;</t>
  </si>
  <si>
    <t>&lt;col2&gt;3.2999999999999998&lt;/col2&gt;</t>
  </si>
  <si>
    <t>&lt;col3&gt;6.7000000000000002&lt;/col3&gt;</t>
  </si>
  <si>
    <t>&lt;col0&gt;2.1000000000000001&lt;/col0&gt;</t>
  </si>
  <si>
    <t>&lt;col0&gt;2.3999999999999999&lt;/col0&gt;</t>
  </si>
  <si>
    <t>&lt;col1&gt;5.5999999999999996&lt;/col1&gt;</t>
  </si>
  <si>
    <t>&lt;col1&gt;4.4000000000000004&lt;/col1&gt;</t>
  </si>
  <si>
    <t>&lt;col1&gt;5.2000000000000002&lt;/col1&gt;</t>
  </si>
  <si>
    <t>&lt;col2&gt;3&lt;/col2&gt;</t>
  </si>
  <si>
    <t>&lt;col1&gt;5.7999999999999998&lt;/col1&gt;</t>
  </si>
  <si>
    <t>&lt;col2&gt;2.5&lt;/col2&gt;</t>
  </si>
  <si>
    <t>&lt;col3&gt;6.5999999999999996&lt;/col3&gt;</t>
  </si>
  <si>
    <t>&lt;col0&gt;2.2000000000000002&lt;/col0&gt;</t>
  </si>
  <si>
    <t>&lt;col3&gt;6.5&lt;/col3&gt;</t>
  </si>
  <si>
    <t>&lt;col0&gt;1.5&lt;/col0&gt;</t>
  </si>
  <si>
    <t>&lt;col1&gt;4.5999999999999996&lt;/col1&gt;</t>
  </si>
  <si>
    <t>&lt;col1&gt;4.5&lt;/col1&gt;</t>
  </si>
  <si>
    <t>&lt;col3&gt;6.4000000000000004&lt;/col3&gt;</t>
  </si>
  <si>
    <t>&lt;col1&gt;5.0999999999999996&lt;/col1&gt;</t>
  </si>
  <si>
    <t>&lt;col3&gt;6.2999999999999998&lt;/col3&gt;</t>
  </si>
  <si>
    <t>&lt;col1&gt;4.9000000000000004&lt;/col1&gt;</t>
  </si>
  <si>
    <t>&lt;col2&gt;2.7000000000000002&lt;/col2&gt;</t>
  </si>
  <si>
    <t>&lt;col0&gt;1.8999999999999999&lt;/col0&gt;</t>
  </si>
  <si>
    <t>&lt;col1&gt;5&lt;/col1&gt;</t>
  </si>
  <si>
    <t>&lt;col3&gt;6.2000000000000002&lt;/col3&gt;</t>
  </si>
  <si>
    <t>&lt;col3&gt;6.0999999999999996&lt;/col3&gt;</t>
  </si>
  <si>
    <t>&lt;col0&gt;1.2&lt;/col0&gt;</t>
  </si>
  <si>
    <t>&lt;col1&gt;4.7000000000000002&lt;/col1&gt;</t>
  </si>
  <si>
    <t>&lt;col0&gt;1.3&lt;/col0&gt;</t>
  </si>
  <si>
    <t>&lt;col1&gt;4&lt;/col1&gt;</t>
  </si>
  <si>
    <t>&lt;col0&gt;1.1979865771812099&lt;/col0&gt;</t>
  </si>
  <si>
    <t>&lt;col0&gt;1.6000000000000001&lt;/col0&gt;</t>
  </si>
  <si>
    <t>&lt;col2&gt;3.3999999999999999&lt;/col2&gt;</t>
  </si>
  <si>
    <t>&lt;col3&gt;6&lt;/col3&gt;</t>
  </si>
  <si>
    <t>&lt;col2&gt;2.2000000000000002&lt;/col2&gt;</t>
  </si>
  <si>
    <t>&lt;col3&gt;5.9000000000000004&lt;/col3&gt;</t>
  </si>
  <si>
    <t>&lt;col3&gt;5.7999999999999998&lt;/col3&gt;</t>
  </si>
  <si>
    <t>&lt;col1&gt;4.2000000000000002&lt;/col1&gt;</t>
  </si>
  <si>
    <t>&lt;col3&gt;5.7000000000000002&lt;/col3&gt;</t>
  </si>
  <si>
    <t>&lt;col1&gt;4.0999999999999996&lt;/col1&gt;</t>
  </si>
  <si>
    <t>&lt;col0&gt;1&lt;/col0&gt;</t>
  </si>
  <si>
    <t>&lt;col1&gt;3.5&lt;/col1&gt;</t>
  </si>
  <si>
    <t>&lt;col1&gt;3.6000000000000001&lt;/col1&gt;</t>
  </si>
  <si>
    <t>&lt;col3&gt;5.5999999999999996&lt;/col3&gt;</t>
  </si>
  <si>
    <t>&lt;col0&gt;1.1000000000000001&lt;/col0&gt;</t>
  </si>
  <si>
    <t>&lt;col1&gt;3.8999999999999999&lt;/col1&gt;</t>
  </si>
  <si>
    <t>&lt;col0&gt;0.20000000000000001&lt;/col0&gt;</t>
  </si>
  <si>
    <t>&lt;col1&gt;1.3999999999999999&lt;/col1&gt;</t>
  </si>
  <si>
    <t>&lt;col2&gt;4.2000000000000002&lt;/col2&gt;</t>
  </si>
  <si>
    <t>&lt;col3&gt;5.5&lt;/col3&gt;</t>
  </si>
  <si>
    <t>&lt;col4&gt; Setosa&lt;/col4&gt;</t>
  </si>
  <si>
    <t>&lt;col1&gt;3.7000000000000002&lt;/col1&gt;</t>
  </si>
  <si>
    <t>&lt;col2&gt;2.3999999999999999&lt;/col2&gt;</t>
  </si>
  <si>
    <t>&lt;col2&gt;2.2999999999999998&lt;/col2&gt;</t>
  </si>
  <si>
    <t>&lt;col3&gt;5.2000000000000002&lt;/col3&gt;</t>
  </si>
  <si>
    <t>&lt;col0&gt;0.29999999999999999&lt;/col0&gt;</t>
  </si>
  <si>
    <t>&lt;col1&gt;1.5&lt;/col1&gt;</t>
  </si>
  <si>
    <t>&lt;col3&gt;5.0999999999999996&lt;/col3&gt;</t>
  </si>
  <si>
    <t>&lt;col0&gt;0.40000000000000002&lt;/col0&gt;</t>
  </si>
  <si>
    <t>&lt;col2&gt;3.7000000000000002&lt;/col2&gt;</t>
  </si>
  <si>
    <t>&lt;col2&gt;3.5&lt;/col2&gt;</t>
  </si>
  <si>
    <t>&lt;col1&gt;3&lt;/col1&gt;</t>
  </si>
  <si>
    <t>&lt;col2&gt;3.6000000000000001&lt;/col2&gt;</t>
  </si>
  <si>
    <t>&lt;col3&gt;5&lt;/col3&gt;</t>
  </si>
  <si>
    <t>&lt;col1&gt;1.6000000000000001&lt;/col1&gt;</t>
  </si>
  <si>
    <t>&lt;col2&gt;2&lt;/col2&gt;</t>
  </si>
  <si>
    <t>&lt;col0&gt;0.10000000000000001&lt;/col0&gt;</t>
  </si>
  <si>
    <t>&lt;col3&gt;4.9000000000000004&lt;/col3&gt;</t>
  </si>
  <si>
    <t>&lt;col0&gt;1.7&lt;/col0&gt;</t>
  </si>
  <si>
    <t>&lt;col1&gt;3.2999999999999998&lt;/col1&gt;</t>
  </si>
  <si>
    <t>&lt;col3&gt;4.7999999999999998&lt;/col3&gt;</t>
  </si>
  <si>
    <t>&lt;col1&gt;1&lt;/col1&gt;</t>
  </si>
  <si>
    <t>&lt;col3&gt;4.5999999999999996&lt;/col3&gt;</t>
  </si>
  <si>
    <t>&lt;col1&gt;1.3&lt;/col1&gt;</t>
  </si>
  <si>
    <t>&lt;col3&gt;4.4000000000000004&lt;/col3&gt;</t>
  </si>
  <si>
    <t>&lt;col3&gt;4.5&lt;/col3&gt;</t>
  </si>
  <si>
    <t>&lt;col3&gt;4.7000000000000002&lt;/col3&gt;</t>
  </si>
  <si>
    <t>&lt;col1&gt;1.1000000000000001&lt;/col1&gt;</t>
  </si>
  <si>
    <t>&lt;col3&gt;4.2999999999999998&lt;/col3&gt;</t>
  </si>
  <si>
    <t>&lt;col0&gt;0.59999999999999998&lt;/col0&gt;</t>
  </si>
  <si>
    <t>&lt;col1&gt;5.5&lt;/col1&gt;</t>
  </si>
  <si>
    <t>&lt;col1&gt;1.8999999999999999&lt;/col1&gt;</t>
  </si>
  <si>
    <t>&lt;col2&gt;4.0999999999999996&lt;/col2&gt;</t>
  </si>
  <si>
    <t>&lt;col1&gt;5.2999999999999998&lt;/col1&gt;</t>
  </si>
  <si>
    <t>&lt;col1&gt;5.4000000000000004&lt;/col1&gt;</t>
  </si>
  <si>
    <t>&lt;col2&gt;3.8999999999999999&lt;/col2&gt;</t>
  </si>
  <si>
    <t>&lt;col3&gt;5.4000000000000004&lt;/col3&gt;</t>
  </si>
  <si>
    <t>&lt;col2&gt;4.4000000000000004&lt;/col2&gt;</t>
  </si>
  <si>
    <t>&lt;col3&gt;7.0999999999999996&lt;/col3&gt;</t>
  </si>
  <si>
    <t>&lt;col3&gt;7.2000000000000002&lt;/col3&gt;</t>
  </si>
  <si>
    <t>&lt;col1&gt;1.2&lt;/col1&gt;</t>
  </si>
  <si>
    <t>&lt;col2&gt;4&lt;/col2&gt;</t>
  </si>
  <si>
    <t>&lt;col1&gt;4.2999999999999998&lt;/col1&gt;</t>
  </si>
  <si>
    <t>&lt;col3&gt;5.2999999999999998&lt;/col3&gt;</t>
  </si>
  <si>
    <t>&lt;col0&gt;0.5&lt;/col0&gt;</t>
  </si>
  <si>
    <t>&lt;col1&gt;1.7&lt;/col1&gt;</t>
  </si>
  <si>
    <t>&lt;/InlineTable&gt;</t>
  </si>
  <si>
    <t>&lt;ComparisonMeasure kind="distance"&gt;</t>
  </si>
  <si>
    <t>&lt;squaredEuclidean/&gt;</t>
  </si>
  <si>
    <t>&lt;/ComparisonMeasure&gt;</t>
  </si>
  <si>
    <t>&lt;KNNInputs&gt;</t>
  </si>
  <si>
    <t>&lt;KNNInput field="Treated_Petal_width" compareFunction="absDiff"/&gt;</t>
  </si>
  <si>
    <t>&lt;KNNInput field="Treated_Petal_length" compareFunction="absDiff"/&gt;</t>
  </si>
  <si>
    <t>&lt;KNNInput field="Sepal_width" compareFunction="absDiff"/&gt;</t>
  </si>
  <si>
    <t>&lt;KNNInput field="Sepal_length" compareFunction="absDiff"/&gt;</t>
  </si>
  <si>
    <t>&lt;/KNNInputs&gt;</t>
  </si>
  <si>
    <t>&lt;/NearestNeighborModel&gt;</t>
  </si>
  <si>
    <t>&lt;/PMML&gt;</t>
  </si>
  <si>
    <t>Training: Classification Summary</t>
  </si>
  <si>
    <t>Training: Classification Details</t>
  </si>
  <si>
    <t>Validation: Classification Summary</t>
  </si>
  <si>
    <t>Validation: Classification Details</t>
  </si>
  <si>
    <t>Data Mining: K Nearest Neighbors Classification - Prediction of Validation Data</t>
  </si>
  <si>
    <t>Confusion Matrix</t>
  </si>
  <si>
    <t>Actual\Predicted</t>
  </si>
  <si>
    <t>Error Report</t>
  </si>
  <si>
    <t>Class</t>
  </si>
  <si>
    <t># Cases</t>
  </si>
  <si>
    <t># Errors</t>
  </si>
  <si>
    <t>% Error</t>
  </si>
  <si>
    <t>Overall</t>
  </si>
  <si>
    <t>Metrics</t>
  </si>
  <si>
    <t>Metric</t>
  </si>
  <si>
    <t>Value</t>
  </si>
  <si>
    <t>Accuracy (#correct)</t>
  </si>
  <si>
    <t>Accuracy (%correct)</t>
  </si>
  <si>
    <t>Prediction: Species_name</t>
  </si>
  <si>
    <t>PostProb:  Setosa</t>
  </si>
  <si>
    <t>PostProb:  Verginica</t>
  </si>
  <si>
    <t>PostProb:  Versicolor</t>
  </si>
  <si>
    <t>Data Mining: K Nearest Neighbors Classification - Prediction of Training Data</t>
  </si>
  <si>
    <t>Data Mining: K Nearest Neighbors Classification</t>
  </si>
  <si>
    <t>STDPartition</t>
  </si>
  <si>
    <t>Training data used for building the model</t>
  </si>
  <si>
    <t>$C$37:$H$126</t>
  </si>
  <si>
    <t># Records in the training data</t>
  </si>
  <si>
    <t>Validation data</t>
  </si>
  <si>
    <t>$C$127:$H$186</t>
  </si>
  <si>
    <t># Records in the validation data</t>
  </si>
  <si>
    <t># Variables</t>
  </si>
  <si>
    <t>Scale Variables</t>
  </si>
  <si>
    <t>Output Variable</t>
  </si>
  <si>
    <t>Rescaling: Fitting Parameters</t>
  </si>
  <si>
    <t>Rescale Data?</t>
  </si>
  <si>
    <t>Nearest Neighbors: Fitting Parameters</t>
  </si>
  <si>
    <t># Nearest neighbors (K)</t>
  </si>
  <si>
    <t>Nearest Neighbors Classification: Fitting Parameters</t>
  </si>
  <si>
    <t>Prior Probability Calculation</t>
  </si>
  <si>
    <t>EMPIRICAL</t>
  </si>
  <si>
    <t>{"comment":"this RASON template was auto-generated by Analytic Solver Data Mining","datasources":{},"datasets":{},"estimator":{"knnClassificationEstimator":{"type":"classification","algorithm":"nearestNeighbors","parameters":{"priorProbMethod":"EMPIRICAL"}}},"actions":{}}</t>
  </si>
  <si>
    <t>Nearest Neighbors Classification: Model Parameters</t>
  </si>
  <si>
    <t># Classes</t>
  </si>
  <si>
    <t>Nearest Neighbors: Reporting Parameters</t>
  </si>
  <si>
    <t>Search for best K?</t>
  </si>
  <si>
    <t>Output Options</t>
  </si>
  <si>
    <t>Summary report of scoring on training data</t>
  </si>
  <si>
    <t>Detailed report of scoring on training data</t>
  </si>
  <si>
    <t>Summary report of scoring on validation data</t>
  </si>
  <si>
    <t>Detailed report of scoring on validation data</t>
  </si>
  <si>
    <t>accuracy % training</t>
  </si>
  <si>
    <t>accuracy % Validation</t>
  </si>
  <si>
    <t>Date: 06-Oct-2021 14:49:55</t>
  </si>
  <si>
    <t>Date: 06-Oct-2021 14:51:13</t>
  </si>
  <si>
    <t>&lt;Timestamp&gt;2021-10-6 14:51:13&lt;/Timestamp&gt;</t>
  </si>
  <si>
    <t>&lt;NearestNeighborModel modelName="NearestNeighborModel" functionName="classification" algorithmName="NearestNeighbor" numberOfNeighbors="7" includeTies="1" stable="1" categoricalScoringMethod="majorityVote"&gt;</t>
  </si>
  <si>
    <t>STDPartition1</t>
  </si>
  <si>
    <t>Date: 06-Oct-2021 14:56:40</t>
  </si>
  <si>
    <t>{"comment":"this RASON template was auto-generated by Analytic Solver Data Mining","datasources":{},"datasets":{},"transformer":{"partitioner":{"type":"transformation","algorithm":"partitioning","parameters":{"partitionMethod":"RANDOM","ratios":[["Training",0.80000000000000004],["Validation",0.20000000000000001]],"seed":12345}}},"actions":{}}</t>
  </si>
  <si>
    <t>Date: 06-Oct-2021 14:57:49</t>
  </si>
  <si>
    <t>&lt;Timestamp&gt;2021-10-6 14:57:49&lt;/Timestamp&gt;</t>
  </si>
  <si>
    <t>&lt;TargetValue value=" Verginica" priorProbability="0.33333333333333331"/&gt;</t>
  </si>
  <si>
    <t>&lt;TargetValue value=" Versicolor" priorProbability="0.34999999999999998"/&gt;</t>
  </si>
  <si>
    <t>&lt;TargetValue value=" Setosa" priorProbability="0.31666666666666665"/&gt;</t>
  </si>
  <si>
    <t>&lt;TrainingInstances recordCount="120" fieldCount="5" isTransformed="false"&gt;</t>
  </si>
  <si>
    <t>&lt;col1&gt;6.7000000000000002&lt;/col1&gt;</t>
  </si>
  <si>
    <t>&lt;col3&gt;7&lt;/col3&gt;</t>
  </si>
  <si>
    <t>&lt;col1&gt;6&lt;/col1&gt;</t>
  </si>
  <si>
    <t>&lt;col1&gt;6.5999999999999996&lt;/col1&gt;</t>
  </si>
  <si>
    <t>&lt;col3&gt;7.5999999999999996&lt;/col3&gt;</t>
  </si>
  <si>
    <t>&lt;col1&gt;6.0999999999999996&lt;/col1&gt;</t>
  </si>
  <si>
    <t>STDPartition2</t>
  </si>
  <si>
    <t>$C$37:$H$156</t>
  </si>
  <si>
    <t>$C$157:$H$186</t>
  </si>
  <si>
    <t>Date: 06-Oct-2021 15:02:55</t>
  </si>
  <si>
    <t>Date: 06-Oct-2021 15:03:49</t>
  </si>
  <si>
    <t>&lt;Timestamp&gt;2021-10-6 15:3:49&lt;/Timestamp&gt;</t>
  </si>
  <si>
    <t>STDPartition3</t>
  </si>
  <si>
    <t>Date: 06-Oct-2021 15:19:36</t>
  </si>
  <si>
    <t>Date: 06-Oct-2021 15:20:29</t>
  </si>
  <si>
    <t>&lt;Timestamp&gt;2021-10-6 15:20:29&lt;/Timestamp&gt;</t>
  </si>
  <si>
    <t>&lt;NearestNeighborModel modelName="NearestNeighborModel" functionName="classification" algorithmName="NearestNeighbor" numberOfNeighbors="4" includeTies="1" stable="1" categoricalScoringMethod="majorityVote"&gt;</t>
  </si>
  <si>
    <t>STDPartition4</t>
  </si>
  <si>
    <t>Date: 06-Oct-2021 19:09:56</t>
  </si>
  <si>
    <t>&lt;NearestNeighborModel modelName="NearestNeighborModel" functionName="classification" algorithmName="NearestNeighbor" numberOfNeighbors="1" includeTies="1" stable="1" categoricalScoringMethod="majorityVote"&gt;</t>
  </si>
  <si>
    <t>Search Log</t>
  </si>
  <si>
    <t>STDPartition5</t>
  </si>
  <si>
    <t>% Misclassification</t>
  </si>
  <si>
    <t>Note:</t>
  </si>
  <si>
    <t>Scoring will be done using K=1</t>
  </si>
  <si>
    <t>Date: 06-Oct-2021 19:20:19</t>
  </si>
  <si>
    <t>&lt;Timestamp&gt;2021-10-6 19:20:19&lt;/Timestamp&gt;</t>
  </si>
  <si>
    <t>model 2</t>
  </si>
  <si>
    <t>model 4</t>
  </si>
  <si>
    <t>Data Mining: Scoring New Data - NearestNeighbor</t>
  </si>
  <si>
    <t>Date: 06-Oct-2021 20:10:03</t>
  </si>
  <si>
    <t>New Data</t>
  </si>
  <si>
    <t>$A$1:$E$19</t>
  </si>
  <si>
    <t>Model Variables</t>
  </si>
  <si>
    <t>Variables in New Data</t>
  </si>
  <si>
    <t>Scoring</t>
  </si>
  <si>
    <t>Date: 06-Oct-2021 20:11:10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</si>
</sst>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2" x14ac:knownFonts="1">
    <font>
      <sz val="11"/>
      <color theme="1"/>
      <name val="Calibri"/>
      <family val="2"/>
      <scheme val="minor"/>
    </font>
    <font>
      <sz val="12"/>
      <name val="Calibri"/>
      <family val="2"/>
      <scheme val="minor"/>
    </font>
    <font>
      <i/>
      <sz val="12"/>
      <name val="Calibri"/>
      <family val="2"/>
      <scheme val="minor"/>
    </font>
    <font>
      <sz val="11"/>
      <color theme="1"/>
      <name val="Calibri"/>
      <family val="2"/>
      <scheme val="minor"/>
    </font>
    <font>
      <sz val="11"/>
      <color rgb="FFFF0000"/>
      <name val="Calibri"/>
      <family val="2"/>
      <scheme val="minor"/>
    </font>
    <font>
      <sz val="8"/>
      <name val="Calibri"/>
      <family val="2"/>
      <scheme val="minor"/>
    </font>
    <font>
      <b/>
      <sz val="11"/>
      <name val="Calibri"/>
      <family val="2"/>
      <scheme val="minor"/>
    </font>
    <font>
      <b/>
      <sz val="14"/>
      <color rgb="FF4169E1"/>
      <name val="Calibri"/>
      <family val="2"/>
      <scheme val="minor"/>
    </font>
    <font>
      <b/>
      <sz val="14"/>
      <name val="Calibri"/>
      <family val="2"/>
      <scheme val="minor"/>
    </font>
    <font>
      <b/>
      <sz val="12"/>
      <name val="Calibri"/>
      <family val="2"/>
      <scheme val="minor"/>
    </font>
    <font>
      <b/>
      <sz val="10"/>
      <color rgb="FF4169E1"/>
      <name val="Calibri"/>
      <family val="2"/>
      <scheme val="minor"/>
    </font>
    <font>
      <u/>
      <sz val="11"/>
      <color theme="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D3D3D3"/>
        <bgColor indexed="64"/>
      </patternFill>
    </fill>
    <fill>
      <patternFill patternType="solid">
        <fgColor rgb="FFEBEBFA"/>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s>
  <cellStyleXfs count="3">
    <xf numFmtId="0" fontId="0" fillId="0" borderId="0"/>
    <xf numFmtId="9" fontId="3" fillId="0" borderId="0" applyFont="0" applyFill="0" applyBorder="0" applyAlignment="0" applyProtection="0"/>
    <xf numFmtId="0" fontId="11"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right"/>
    </xf>
    <xf numFmtId="0" fontId="1" fillId="2" borderId="1" xfId="0" applyFont="1" applyFill="1" applyBorder="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vertical="top" wrapText="1"/>
    </xf>
    <xf numFmtId="0" fontId="2" fillId="0" borderId="0" xfId="0" applyFont="1"/>
    <xf numFmtId="0" fontId="1" fillId="0" borderId="0" xfId="0" applyFont="1" applyAlignment="1">
      <alignment horizontal="center"/>
    </xf>
    <xf numFmtId="0" fontId="1" fillId="0" borderId="0" xfId="0" applyFont="1" applyAlignment="1">
      <alignment horizontal="left" vertical="top" wrapText="1"/>
    </xf>
    <xf numFmtId="0" fontId="0" fillId="0" borderId="0" xfId="0" quotePrefix="1"/>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0" fillId="0" borderId="0" xfId="0" applyAlignment="1">
      <alignment horizontal="right"/>
    </xf>
    <xf numFmtId="0" fontId="0" fillId="0" borderId="0" xfId="0" applyAlignment="1">
      <alignment horizontal="left"/>
    </xf>
    <xf numFmtId="0" fontId="0" fillId="0" borderId="2" xfId="0" applyFont="1" applyFill="1" applyBorder="1"/>
    <xf numFmtId="0" fontId="0" fillId="0" borderId="2" xfId="0" applyFont="1" applyFill="1" applyBorder="1" applyAlignment="1">
      <alignment horizontal="left"/>
    </xf>
    <xf numFmtId="0" fontId="10" fillId="4" borderId="2" xfId="0" applyFont="1" applyFill="1" applyBorder="1" applyAlignment="1">
      <alignment horizontal="center"/>
    </xf>
    <xf numFmtId="164" fontId="0" fillId="0" borderId="0" xfId="0" applyNumberFormat="1"/>
    <xf numFmtId="0" fontId="0" fillId="0" borderId="0" xfId="0" quotePrefix="1" applyNumberFormat="1"/>
    <xf numFmtId="0" fontId="0" fillId="0" borderId="0" xfId="0" applyNumberFormat="1" applyAlignment="1">
      <alignment horizontal="right"/>
    </xf>
    <xf numFmtId="0" fontId="9" fillId="3" borderId="3" xfId="0" applyFont="1" applyFill="1" applyBorder="1" applyAlignment="1">
      <alignment horizontal="left"/>
    </xf>
    <xf numFmtId="0" fontId="9" fillId="3" borderId="4" xfId="0" applyFont="1" applyFill="1" applyBorder="1" applyAlignment="1">
      <alignment horizontal="left"/>
    </xf>
    <xf numFmtId="0" fontId="9" fillId="3" borderId="5" xfId="0" applyFont="1" applyFill="1" applyBorder="1" applyAlignment="1">
      <alignment horizontal="left"/>
    </xf>
    <xf numFmtId="0" fontId="10" fillId="4" borderId="3" xfId="0" applyFont="1" applyFill="1" applyBorder="1" applyAlignment="1">
      <alignment horizontal="left"/>
    </xf>
    <xf numFmtId="0" fontId="10" fillId="4" borderId="4" xfId="0" applyFont="1" applyFill="1" applyBorder="1" applyAlignment="1">
      <alignment horizontal="left"/>
    </xf>
    <xf numFmtId="0" fontId="10" fillId="4" borderId="5" xfId="0" applyFont="1" applyFill="1" applyBorder="1" applyAlignment="1">
      <alignment horizontal="left"/>
    </xf>
    <xf numFmtId="0" fontId="0" fillId="0" borderId="3" xfId="0" applyFont="1" applyFill="1" applyBorder="1"/>
    <xf numFmtId="0" fontId="0" fillId="0" borderId="4" xfId="0" applyFont="1" applyFill="1" applyBorder="1"/>
    <xf numFmtId="0" fontId="0" fillId="0" borderId="5" xfId="0" applyFont="1" applyFill="1" applyBorder="1"/>
    <xf numFmtId="0" fontId="0" fillId="0" borderId="3" xfId="0" applyFont="1" applyFill="1" applyBorder="1" applyAlignment="1">
      <alignment horizontal="left"/>
    </xf>
    <xf numFmtId="0" fontId="0" fillId="0" borderId="4" xfId="0" applyFont="1" applyFill="1" applyBorder="1" applyAlignment="1">
      <alignment horizontal="left"/>
    </xf>
    <xf numFmtId="0" fontId="0" fillId="0" borderId="5" xfId="0" applyFont="1" applyFill="1" applyBorder="1" applyAlignment="1">
      <alignment horizontal="left"/>
    </xf>
    <xf numFmtId="0" fontId="11" fillId="0" borderId="3" xfId="2" applyFill="1" applyBorder="1"/>
    <xf numFmtId="0" fontId="9" fillId="3" borderId="6" xfId="0" applyFont="1" applyFill="1" applyBorder="1" applyAlignment="1">
      <alignment horizontal="left"/>
    </xf>
    <xf numFmtId="0" fontId="9" fillId="3" borderId="7" xfId="0" applyFont="1" applyFill="1" applyBorder="1" applyAlignment="1">
      <alignment horizontal="left"/>
    </xf>
    <xf numFmtId="0" fontId="9" fillId="3" borderId="8" xfId="0" applyFont="1" applyFill="1" applyBorder="1" applyAlignment="1">
      <alignment horizontal="left"/>
    </xf>
    <xf numFmtId="0" fontId="4" fillId="0" borderId="0" xfId="0" applyFont="1" applyAlignment="1">
      <alignment horizontal="right"/>
    </xf>
    <xf numFmtId="0" fontId="4" fillId="0" borderId="0" xfId="0" applyFont="1" applyAlignment="1">
      <alignment horizontal="left"/>
    </xf>
    <xf numFmtId="9" fontId="0" fillId="0" borderId="0" xfId="1" applyFont="1"/>
    <xf numFmtId="0" fontId="0" fillId="0" borderId="0" xfId="0"/>
    <xf numFmtId="0" fontId="0" fillId="5" borderId="0" xfId="0" applyFill="1"/>
    <xf numFmtId="9" fontId="0" fillId="5" borderId="0" xfId="1" applyFont="1" applyFill="1"/>
  </cellXfs>
  <cellStyles count="3">
    <cellStyle name="Hyperlink" xfId="2" builtinId="8"/>
    <cellStyle name="Normal" xfId="0" builtinId="0"/>
    <cellStyle name="Percent" xfId="1" builtinId="5"/>
  </cellStyles>
  <dxfs count="269">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outline="0">
        <top style="thin">
          <color rgb="FF808080"/>
        </top>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numFmt numFmtId="0" formatCode="General"/>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19</xdr:row>
      <xdr:rowOff>114300</xdr:rowOff>
    </xdr:to>
    <xdr:pic>
      <xdr:nvPicPr>
        <xdr:cNvPr id="2" name="Picture 2" descr="IrisSetosa-KoshoEn">
          <a:extLst>
            <a:ext uri="{FF2B5EF4-FFF2-40B4-BE49-F238E27FC236}">
              <a16:creationId xmlns:a16="http://schemas.microsoft.com/office/drawing/2014/main" id="{C6C28732-D98F-4E94-BFA9-6CD328931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0850"/>
          <a:ext cx="2657475"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3209925</xdr:colOff>
      <xdr:row>5</xdr:row>
      <xdr:rowOff>28575</xdr:rowOff>
    </xdr:from>
    <xdr:to>
      <xdr:col>5</xdr:col>
      <xdr:colOff>180975</xdr:colOff>
      <xdr:row>15</xdr:row>
      <xdr:rowOff>19050</xdr:rowOff>
    </xdr:to>
    <xdr:pic>
      <xdr:nvPicPr>
        <xdr:cNvPr id="3" name="Picture 3" descr="IrisVersicolorLarge">
          <a:extLst>
            <a:ext uri="{FF2B5EF4-FFF2-40B4-BE49-F238E27FC236}">
              <a16:creationId xmlns:a16="http://schemas.microsoft.com/office/drawing/2014/main" id="{29961B2A-85BA-45E7-8D30-15B1170D1F3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09925" y="3019425"/>
          <a:ext cx="264795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28575</xdr:colOff>
      <xdr:row>5</xdr:row>
      <xdr:rowOff>28575</xdr:rowOff>
    </xdr:from>
    <xdr:to>
      <xdr:col>10</xdr:col>
      <xdr:colOff>209550</xdr:colOff>
      <xdr:row>19</xdr:row>
      <xdr:rowOff>47625</xdr:rowOff>
    </xdr:to>
    <xdr:pic>
      <xdr:nvPicPr>
        <xdr:cNvPr id="4" name="Picture 6" descr="IrisVirginica">
          <a:extLst>
            <a:ext uri="{FF2B5EF4-FFF2-40B4-BE49-F238E27FC236}">
              <a16:creationId xmlns:a16="http://schemas.microsoft.com/office/drawing/2014/main" id="{35C93B12-64DC-4493-AA4D-0F1F046AA8E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5075" y="3019425"/>
          <a:ext cx="261937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BE5347-DF4E-450B-A195-EF8F264822EE}" name="Transformed Data" displayName="Transformed_Data" ref="C33:I183" totalsRowShown="0" headerRowDxfId="260" dataDxfId="261">
  <autoFilter ref="C33:I183" xr:uid="{CDBE5347-DF4E-450B-A195-EF8F264822EE}"/>
  <tableColumns count="7">
    <tableColumn id="1" xr3:uid="{27DF13E8-8C3D-49D2-8804-A1435034625D}" name="Record ID" dataDxfId="268"/>
    <tableColumn id="2" xr3:uid="{4E0EF898-A372-433C-801D-E289403B3A5A}" name="Species_No" dataDxfId="267"/>
    <tableColumn id="3" xr3:uid="{DB6443C5-51DB-4190-B31D-8569B67A4328}" name="Treated_Petal_width" dataDxfId="266"/>
    <tableColumn id="4" xr3:uid="{83BC982A-9D5A-44E3-8BD9-8267277CEB51}" name="Treated_Petal_length" dataDxfId="265"/>
    <tableColumn id="5" xr3:uid="{92EFF44D-5F07-46F5-8581-4209C465132F}" name="Sepal_width" dataDxfId="264"/>
    <tableColumn id="6" xr3:uid="{C49FCD1E-8D9E-452F-A861-5232A0B84A60}" name="Sepal_length" dataDxfId="263"/>
    <tableColumn id="7" xr3:uid="{C7490023-2022-418E-967F-2715FA72F016}" name="Species_name" dataDxfId="262"/>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F355FB95-795F-44CF-B672-7AA403704581}" name="Partition Summary" displayName="Partition_Summary_5" ref="C30:D32" totalsRowShown="0">
  <autoFilter ref="C30:D32" xr:uid="{F355FB95-795F-44CF-B672-7AA403704581}"/>
  <tableColumns count="2">
    <tableColumn id="1" xr3:uid="{9A715669-A6D0-4C0B-BF6E-6BDE68B1A016}" name="Partition" dataDxfId="54"/>
    <tableColumn id="2" xr3:uid="{CD9B0E5E-A6DF-4748-AA02-2D65ACFC7589}" name="# Records" dataDxfId="53"/>
  </tableColumns>
  <tableStyleInfo name="TableStyleMedium9"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F2169524-ED22-403D-B761-E2ED880B276D}" name="Partitioned Data" displayName="Partitioned_Data_5" ref="C36:H186" totalsRowShown="0" dataDxfId="46">
  <autoFilter ref="C36:H186" xr:uid="{F2169524-ED22-403D-B761-E2ED880B276D}"/>
  <tableColumns count="6">
    <tableColumn id="1" xr3:uid="{221421A2-6E00-48D6-B026-7CED54CC5324}" name="Record ID" dataDxfId="52"/>
    <tableColumn id="2" xr3:uid="{660E294E-047C-47E2-84B1-44B6F82CA789}" name="Treated_Petal_width" dataDxfId="51"/>
    <tableColumn id="3" xr3:uid="{5A5A6703-8CD7-47F3-8B54-6C3A16F80FB2}" name="Treated_Petal_length" dataDxfId="50"/>
    <tableColumn id="4" xr3:uid="{B68C1D4D-FF96-40BC-AAAD-D78E46A9F233}" name="Sepal_width" dataDxfId="49"/>
    <tableColumn id="5" xr3:uid="{C5F53E4F-7459-4756-A30A-42E937700F9F}" name="Sepal_length" dataDxfId="48"/>
    <tableColumn id="6" xr3:uid="{66E7A3F6-F979-42B7-BF15-C77A5FFD215F}" name="Species_name" dataDxfId="47"/>
  </tableColumns>
  <tableStyleInfo name="TableStyleMedium9"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62862354-7F0B-442F-A6B1-E9ED4DE5970D}" name="Search Log" displayName="Search_Log" ref="C49:D59" totalsRowShown="0">
  <autoFilter ref="C49:D59" xr:uid="{62862354-7F0B-442F-A6B1-E9ED4DE5970D}"/>
  <tableColumns count="2">
    <tableColumn id="1" xr3:uid="{7566D79C-A869-44ED-8BD4-501DB8FCA80F}" name="K" dataDxfId="13"/>
    <tableColumn id="2" xr3:uid="{93D2AD54-8B7A-44E9-A34E-71355FEB282C}" name="% Misclassification" dataDxfId="12"/>
  </tableColumns>
  <tableStyleInfo name="TableStyleMedium9"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16B9C2B1-6904-4219-93DD-931CAAAFFF94}" name="Confusion Matrix" displayName="_Confusion_Matrix_9" ref="C13:F16" totalsRowShown="0" dataDxfId="24" tableBorderDxfId="29">
  <autoFilter ref="C13:F16" xr:uid="{16B9C2B1-6904-4219-93DD-931CAAAFFF94}"/>
  <tableColumns count="4">
    <tableColumn id="1" xr3:uid="{8716EB5F-364D-41EF-B384-CCDF91BA5209}" name="Actual\Predicted" dataDxfId="28"/>
    <tableColumn id="2" xr3:uid="{A357BD5B-64D4-45FB-9B4A-AF9201403383}" name=" Setosa" dataDxfId="27"/>
    <tableColumn id="3" xr3:uid="{15527198-6EDE-4698-88A8-10D3D84CCAAD}" name=" Verginica" dataDxfId="26"/>
    <tableColumn id="4" xr3:uid="{44DDB318-3BFE-4856-AF35-77E888B70119}" name=" Versicolor" dataDxfId="25"/>
  </tableColumns>
  <tableStyleInfo name="TableStyleMedium9"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7E0A2B70-DE2A-493D-9CFD-552B649F7EAC}" name="Error Report" displayName="Error_Report_11" ref="C19:F23" totalsRowShown="0" tableBorderDxfId="23">
  <autoFilter ref="C19:F23" xr:uid="{7E0A2B70-DE2A-493D-9CFD-552B649F7EAC}"/>
  <tableColumns count="4">
    <tableColumn id="1" xr3:uid="{1CB80DBF-E73C-475E-B164-80A3262A600C}" name="Class" dataDxfId="22"/>
    <tableColumn id="2" xr3:uid="{707490F5-88EB-4E82-B8A1-9110BFDA3A1B}" name="# Cases"/>
    <tableColumn id="3" xr3:uid="{4A9826B6-9AD2-47CB-AE56-1604455F46FA}" name="# Errors"/>
    <tableColumn id="4" xr3:uid="{4154AAE7-33BF-4C37-990E-6A9DBD0D68EB}" name="% Error"/>
  </tableColumns>
  <tableStyleInfo name="TableStyleMedium9"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8D67163D-CCB5-411C-AD84-711F2377BA69}" name="Training: Classification Summary" displayName="Training__Classification_Summary_5" ref="C26:D28" totalsRowShown="0" tableBorderDxfId="21">
  <autoFilter ref="C26:D28" xr:uid="{8D67163D-CCB5-411C-AD84-711F2377BA69}"/>
  <tableColumns count="2">
    <tableColumn id="1" xr3:uid="{C729C448-76DA-4603-82EA-15C3B32BAA80}" name="Metric"/>
    <tableColumn id="2" xr3:uid="{978B4609-0F45-4CE1-B3F8-712DF855A71B}" name="Value"/>
  </tableColumns>
  <tableStyleInfo name="TableStyleMedium9"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DDA78D61-FBBB-4747-BA55-CEB5AEAB2CF1}" name="Training: Classification Details" displayName="Training__Classification_Details_5" ref="C32:H122" totalsRowShown="0" dataDxfId="14">
  <autoFilter ref="C32:H122" xr:uid="{DDA78D61-FBBB-4747-BA55-CEB5AEAB2CF1}"/>
  <tableColumns count="6">
    <tableColumn id="1" xr3:uid="{F60B61EC-3022-4F0D-93DC-0B504D77833A}" name="Record ID" dataDxfId="20"/>
    <tableColumn id="2" xr3:uid="{D2C54C4F-294D-4F4B-8664-D941EC297BE8}" name="Species_name" dataDxfId="19"/>
    <tableColumn id="3" xr3:uid="{3D572AA8-C1DE-4350-828F-2D189D38F99F}" name="Prediction: Species_name" dataDxfId="18"/>
    <tableColumn id="4" xr3:uid="{46639DA7-66AC-4223-82E1-1434EB2C6B24}" name="PostProb:  Setosa" dataDxfId="17"/>
    <tableColumn id="5" xr3:uid="{0BD57281-8006-4566-98CB-9185C3BB9590}" name="PostProb:  Verginica" dataDxfId="16"/>
    <tableColumn id="6" xr3:uid="{A4BD6307-01FC-405D-951F-AD892B1F8067}" name="PostProb:  Versicolor" dataDxfId="15"/>
  </tableColumns>
  <tableStyleInfo name="TableStyleMedium9"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9F9E8D0E-0463-4EDB-B0B7-EA4389FDAF10}" name="Confusion Matrix" displayName="_Confusion_Matrix_8" ref="C13:F16" totalsRowShown="0" dataDxfId="40" tableBorderDxfId="45">
  <autoFilter ref="C13:F16" xr:uid="{9F9E8D0E-0463-4EDB-B0B7-EA4389FDAF10}"/>
  <tableColumns count="4">
    <tableColumn id="1" xr3:uid="{9C083C23-5782-4510-8D7B-E367C76B0843}" name="Actual\Predicted" dataDxfId="44"/>
    <tableColumn id="2" xr3:uid="{8FEA5623-927C-48DB-B98E-ED740E807496}" name=" Setosa" dataDxfId="43"/>
    <tableColumn id="3" xr3:uid="{B7E9722C-A3C9-4E7E-A44B-00CEC5D2A4A0}" name=" Verginica" dataDxfId="42"/>
    <tableColumn id="4" xr3:uid="{C4CE70D1-0813-4533-84BB-BD3A41407271}" name=" Versicolor" dataDxfId="41"/>
  </tableColumns>
  <tableStyleInfo name="TableStyleMedium9"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40B2BA8E-E1CB-49EA-884E-6963E2E0E59A}" name="Error Report" displayName="Error_Report_10" ref="C19:F23" totalsRowShown="0" tableBorderDxfId="39">
  <autoFilter ref="C19:F23" xr:uid="{40B2BA8E-E1CB-49EA-884E-6963E2E0E59A}"/>
  <tableColumns count="4">
    <tableColumn id="1" xr3:uid="{3CDE4F32-23EB-4C9C-B26C-92FF104791FB}" name="Class" dataDxfId="38"/>
    <tableColumn id="2" xr3:uid="{301E0343-C898-4E01-B7E5-3F3E81C5E8DB}" name="# Cases"/>
    <tableColumn id="3" xr3:uid="{EC5FC9A6-3C85-4FEF-8FD9-A3FAEBACD3FC}" name="# Errors"/>
    <tableColumn id="4" xr3:uid="{5C793E67-65DF-4831-ADB1-FDD3F3E10DBE}" name="% Error"/>
  </tableColumns>
  <tableStyleInfo name="TableStyleMedium9"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722A8083-EA74-441E-BCE6-92E78687BA51}" name="Validation: Classification Summary" displayName="Validation__Classification_Summary_5" ref="C26:D28" totalsRowShown="0" tableBorderDxfId="37">
  <autoFilter ref="C26:D28" xr:uid="{722A8083-EA74-441E-BCE6-92E78687BA51}"/>
  <tableColumns count="2">
    <tableColumn id="1" xr3:uid="{933E4EA1-AC12-45A3-8A4E-DC5BBF6FC34D}" name="Metric"/>
    <tableColumn id="2" xr3:uid="{3F8646A2-42C4-4C18-B73C-0E3C4A23B7FF}" name="Value"/>
  </tableColumns>
  <tableStyleInfo name="TableStyleMedium9" showFirstColumn="1"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92E70A3-3B0A-4EF8-AB87-0AE4CE36ED91}" name="Validation: Classification Details" displayName="Validation__Classification_Details_5" ref="C32:H92" totalsRowShown="0" dataDxfId="30">
  <autoFilter ref="C32:H92" xr:uid="{992E70A3-3B0A-4EF8-AB87-0AE4CE36ED91}"/>
  <tableColumns count="6">
    <tableColumn id="1" xr3:uid="{22CD570C-718F-4710-86A1-6E4EF635C4B0}" name="Record ID" dataDxfId="36"/>
    <tableColumn id="2" xr3:uid="{8327D4DD-31D0-4192-8AD1-E6D406BAF671}" name="Species_name" dataDxfId="35"/>
    <tableColumn id="3" xr3:uid="{56BE969B-92BD-436A-BB46-E0D418BC9F3D}" name="Prediction: Species_name" dataDxfId="34"/>
    <tableColumn id="4" xr3:uid="{EFC97C19-AD4E-4750-B5C4-98662D169DBF}" name="PostProb:  Setosa" dataDxfId="33"/>
    <tableColumn id="5" xr3:uid="{7DB98B8C-CB78-4B33-85CE-A761A7F858FF}" name="PostProb:  Verginica" dataDxfId="32"/>
    <tableColumn id="6" xr3:uid="{2BD181E7-9098-45FA-989E-06A4D31AE3DD}" name="PostProb:  Versicolor" dataDxfId="31"/>
  </tableColumns>
  <tableStyleInfo name="TableStyleMedium9"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C7B4CEE7-FDE2-4DB8-8FE2-2CCD14954242}" name="Partition Summary" displayName="Partition_Summary_4" ref="C30:D32" totalsRowShown="0">
  <autoFilter ref="C30:D32" xr:uid="{C7B4CEE7-FDE2-4DB8-8FE2-2CCD14954242}"/>
  <tableColumns count="2">
    <tableColumn id="1" xr3:uid="{F2F3A9D3-C4F1-4DDB-8B1E-A9147AE1F6CB}" name="Partition" dataDxfId="95"/>
    <tableColumn id="2" xr3:uid="{7B971CCA-456A-4C65-AD75-B47648EEB410}" name="# Records" dataDxfId="94"/>
  </tableColumns>
  <tableStyleInfo name="TableStyleMedium9" showFirstColumn="1"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A0A7D8E-4D63-4BC8-99FF-B18C91A26AEF}" name="Partitioned Data" displayName="Partitioned_Data_4" ref="C36:H186" totalsRowShown="0" dataDxfId="87">
  <autoFilter ref="C36:H186" xr:uid="{FA0A7D8E-4D63-4BC8-99FF-B18C91A26AEF}"/>
  <tableColumns count="6">
    <tableColumn id="1" xr3:uid="{2013BF3C-A5A5-4B0A-B3DC-281D4FCD18FF}" name="Record ID" dataDxfId="93"/>
    <tableColumn id="2" xr3:uid="{E5C591CE-9D6C-420E-9C8D-F41A0C840775}" name="Treated_Petal_width" dataDxfId="92"/>
    <tableColumn id="3" xr3:uid="{8DFF439E-B645-4911-A6DB-A01D022E81B1}" name="Treated_Petal_length" dataDxfId="91"/>
    <tableColumn id="4" xr3:uid="{EFDFAFD2-337F-4A8A-8294-C748414FBF8D}" name="Sepal_width" dataDxfId="90"/>
    <tableColumn id="5" xr3:uid="{A9ACF95A-1509-4B92-AFF0-8E70C7C134A1}" name="Sepal_length" dataDxfId="89"/>
    <tableColumn id="6" xr3:uid="{78DD2495-B246-4ECF-A4C5-96051BC1567C}" name="Species_name" dataDxfId="88"/>
  </tableColumns>
  <tableStyleInfo name="TableStyleMedium9"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86CA467D-2651-4C51-8918-F23100C504AE}" name="Confusion Matrix" displayName="_Confusion_Matrix_7" ref="C13:F16" totalsRowShown="0" dataDxfId="65" tableBorderDxfId="70">
  <autoFilter ref="C13:F16" xr:uid="{86CA467D-2651-4C51-8918-F23100C504AE}"/>
  <tableColumns count="4">
    <tableColumn id="1" xr3:uid="{5F92E03A-6960-456F-84A4-F719EE1EE6B0}" name="Actual\Predicted" dataDxfId="69"/>
    <tableColumn id="2" xr3:uid="{239126CB-3598-4085-9DA0-54D243174C3C}" name=" Setosa" dataDxfId="68"/>
    <tableColumn id="3" xr3:uid="{9C5EFD9B-2B34-41D5-AE17-A5E11B583744}" name=" Verginica" dataDxfId="67"/>
    <tableColumn id="4" xr3:uid="{E1641D59-F13D-4097-906B-724308C24C0A}" name=" Versicolor" dataDxfId="66"/>
  </tableColumns>
  <tableStyleInfo name="TableStyleMedium9"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5B029439-44AD-49E2-837D-A4FC2DB9BF94}" name="Error Report" displayName="Error_Report_9" ref="C19:F23" totalsRowShown="0" tableBorderDxfId="64">
  <autoFilter ref="C19:F23" xr:uid="{5B029439-44AD-49E2-837D-A4FC2DB9BF94}"/>
  <tableColumns count="4">
    <tableColumn id="1" xr3:uid="{EDB4586F-EA4E-4680-BE62-9E46C197A774}" name="Class" dataDxfId="63"/>
    <tableColumn id="2" xr3:uid="{BD1A5580-FE25-4226-AE72-1C0C73D847C4}" name="# Cases"/>
    <tableColumn id="3" xr3:uid="{652D5B7B-C097-48FC-B4CE-E79FCB098B66}" name="# Errors"/>
    <tableColumn id="4" xr3:uid="{79AF5797-F675-4D14-A37D-5F9CD07D7D45}" name="% Error"/>
  </tableColumns>
  <tableStyleInfo name="TableStyleMedium9"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E1CA7355-442B-4C69-924C-EFB4B339E32B}" name="Training: Classification Summary" displayName="Training__Classification_Summary_4" ref="C26:D28" totalsRowShown="0" tableBorderDxfId="62">
  <autoFilter ref="C26:D28" xr:uid="{E1CA7355-442B-4C69-924C-EFB4B339E32B}"/>
  <tableColumns count="2">
    <tableColumn id="1" xr3:uid="{8C319829-0652-422D-89D6-000B2D4E8E43}" name="Metric"/>
    <tableColumn id="2" xr3:uid="{8C8EEBBC-85FF-4364-99D0-C4C3762831AD}" name="Value"/>
  </tableColumns>
  <tableStyleInfo name="TableStyleMedium9" showFirstColumn="1"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FF4CBF2-CB4C-4DC0-9AAB-39B6965F1F8E}" name="Training: Classification Details" displayName="Training__Classification_Details_4" ref="C32:H122" totalsRowShown="0" dataDxfId="55">
  <autoFilter ref="C32:H122" xr:uid="{8FF4CBF2-CB4C-4DC0-9AAB-39B6965F1F8E}"/>
  <tableColumns count="6">
    <tableColumn id="1" xr3:uid="{C5EB3B13-74E3-4680-9121-BA41C3E8FF00}" name="Record ID" dataDxfId="61"/>
    <tableColumn id="2" xr3:uid="{0ABA4192-A843-4E43-9BC9-3A0414E55D39}" name="Species_name" dataDxfId="60"/>
    <tableColumn id="3" xr3:uid="{244F970F-3ED8-4C6C-A445-18A4BD56F401}" name="Prediction: Species_name" dataDxfId="59"/>
    <tableColumn id="4" xr3:uid="{02566863-BABC-4921-BF4C-B717E96E2EBB}" name="PostProb:  Setosa" dataDxfId="58"/>
    <tableColumn id="5" xr3:uid="{F117C3C8-C340-4A20-88DD-82BD18E32849}" name="PostProb:  Verginica" dataDxfId="57"/>
    <tableColumn id="6" xr3:uid="{FD1D6F01-4E39-44E8-8E93-B87187A6CE56}" name="PostProb:  Versicolor" dataDxfId="56"/>
  </tableColumns>
  <tableStyleInfo name="TableStyleMedium9"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6715F598-BE48-4225-B898-3A31058F6112}" name="Confusion Matrix" displayName="_Confusion_Matrix_6" ref="C13:F16" totalsRowShown="0" dataDxfId="81" tableBorderDxfId="86">
  <autoFilter ref="C13:F16" xr:uid="{6715F598-BE48-4225-B898-3A31058F6112}"/>
  <tableColumns count="4">
    <tableColumn id="1" xr3:uid="{7FD3D539-AA00-4633-B753-9B710605C1F1}" name="Actual\Predicted" dataDxfId="85"/>
    <tableColumn id="2" xr3:uid="{11DE19FD-6B0C-4D4D-AF83-917CEDA8410B}" name=" Setosa" dataDxfId="84"/>
    <tableColumn id="3" xr3:uid="{61856FF5-07BF-4D98-A110-ED526D940064}" name=" Verginica" dataDxfId="83"/>
    <tableColumn id="4" xr3:uid="{62AED7F9-EBED-4092-AC89-57EAD920D1AF}" name=" Versicolor" dataDxfId="82"/>
  </tableColumns>
  <tableStyleInfo name="TableStyleMedium9" showFirstColumn="1"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831BF2B-160A-4A33-B1F4-6FFDA28ACC38}" name="Error Report" displayName="Error_Report_8" ref="C19:F23" totalsRowShown="0" tableBorderDxfId="80">
  <autoFilter ref="C19:F23" xr:uid="{F831BF2B-160A-4A33-B1F4-6FFDA28ACC38}"/>
  <tableColumns count="4">
    <tableColumn id="1" xr3:uid="{2249DAAD-D732-49EE-A1DD-8C308FFCCE94}" name="Class" dataDxfId="79"/>
    <tableColumn id="2" xr3:uid="{964ED4FA-A346-4858-92FE-6003792C4F25}" name="# Cases"/>
    <tableColumn id="3" xr3:uid="{80B173EB-6FEE-4122-97D3-44B4FF79E7EF}" name="# Errors"/>
    <tableColumn id="4" xr3:uid="{277AA11C-3C63-4EEE-8676-680BCB7618CE}" name="% Error"/>
  </tableColumns>
  <tableStyleInfo name="TableStyleMedium9" showFirstColumn="1"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21EF683-913D-4C9C-89E4-D9B72737CE1C}" name="Validation: Classification Summary" displayName="Validation__Classification_Summary_4" ref="C26:D28" totalsRowShown="0" tableBorderDxfId="78">
  <autoFilter ref="C26:D28" xr:uid="{121EF683-913D-4C9C-89E4-D9B72737CE1C}"/>
  <tableColumns count="2">
    <tableColumn id="1" xr3:uid="{1264A59E-8B6E-436F-940A-F1F42034ED88}" name="Metric"/>
    <tableColumn id="2" xr3:uid="{C628E28B-E6A8-473D-8F23-5F6FC6D3AB67}" name="Value"/>
  </tableColumns>
  <tableStyleInfo name="TableStyleMedium9" showFirstColumn="1"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60D7D83-44E9-402D-9F71-B873E7D8DFDF}" name="Validation: Classification Details" displayName="Validation__Classification_Details_4" ref="C32:H92" totalsRowShown="0" dataDxfId="71">
  <autoFilter ref="C32:H92" xr:uid="{360D7D83-44E9-402D-9F71-B873E7D8DFDF}"/>
  <tableColumns count="6">
    <tableColumn id="1" xr3:uid="{F988EF67-B463-4B39-BAFF-08B0DD984678}" name="Record ID" dataDxfId="77"/>
    <tableColumn id="2" xr3:uid="{AA61B27B-86B4-42B9-893E-D9B9958B79B8}" name="Species_name" dataDxfId="76"/>
    <tableColumn id="3" xr3:uid="{0B5D99AD-97FE-4BD1-99C8-0BFA6E589804}" name="Prediction: Species_name" dataDxfId="75"/>
    <tableColumn id="4" xr3:uid="{EB0912C5-0AF7-4D4E-9092-7E41DD4BFCBC}" name="PostProb:  Setosa" dataDxfId="74"/>
    <tableColumn id="5" xr3:uid="{4A8E7A60-C2A0-4BFD-B11E-3F629E7E1A4B}" name="PostProb:  Verginica" dataDxfId="73"/>
    <tableColumn id="6" xr3:uid="{5B51AFF0-710F-4A35-8B46-8BB3C649C974}" name="PostProb:  Versicolor" dataDxfId="72"/>
  </tableColumns>
  <tableStyleInfo name="TableStyleMedium9" showFirstColumn="1"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D1D03463-C4DC-44B5-981C-CCAD25996AC2}" name="Scoring" displayName="Scoring_1" ref="C25:G43" totalsRowShown="0" dataDxfId="0">
  <autoFilter ref="C25:G43" xr:uid="{D1D03463-C4DC-44B5-981C-CCAD25996AC2}"/>
  <tableColumns count="5">
    <tableColumn id="1" xr3:uid="{A1F9E536-384B-492E-9B16-DB351EE1661D}" name="Record ID" dataDxfId="5"/>
    <tableColumn id="2" xr3:uid="{63ECA616-5498-4C59-8E4E-B148E7979410}" name="Prediction: Species_name" dataDxfId="4"/>
    <tableColumn id="3" xr3:uid="{7232F5AE-E2CD-430D-9399-B5E85DBDEF80}" name="PostProb:  Setosa" dataDxfId="3"/>
    <tableColumn id="4" xr3:uid="{69D97765-DE31-49C9-AA65-A169A6604124}" name="PostProb:  Verginica" dataDxfId="2"/>
    <tableColumn id="5" xr3:uid="{F917F7DE-64A7-47C7-A0DC-383D1BC7B4CC}" name="PostProb:  Versicolor" dataDxfId="1"/>
  </tableColumns>
  <tableStyleInfo name="TableStyleMedium9" showFirstColumn="1"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1BA260E-311B-434C-B7D0-816D1D6C58AF}" name="Partition Summary" displayName="Partition_Summary_3" ref="C30:D32" totalsRowShown="0">
  <autoFilter ref="C30:D32" xr:uid="{C1BA260E-311B-434C-B7D0-816D1D6C58AF}"/>
  <tableColumns count="2">
    <tableColumn id="1" xr3:uid="{92A47106-7E47-4BE6-B741-C3BB117E3D11}" name="Partition" dataDxfId="136"/>
    <tableColumn id="2" xr3:uid="{C3CF83B5-5E79-4D3D-844F-7A3BF50A735F}" name="# Records" dataDxfId="135"/>
  </tableColumns>
  <tableStyleInfo name="TableStyleMedium9" showFirstColumn="1"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DDB959F2-D4B3-42BA-AB25-133DD2FFBCF6}" name="Partitioned Data" displayName="Partitioned_Data_3" ref="C36:H186" totalsRowShown="0" dataDxfId="128">
  <autoFilter ref="C36:H186" xr:uid="{DDB959F2-D4B3-42BA-AB25-133DD2FFBCF6}"/>
  <tableColumns count="6">
    <tableColumn id="1" xr3:uid="{1C2E69B9-FE17-4B94-B22E-152D32194140}" name="Record ID" dataDxfId="134"/>
    <tableColumn id="2" xr3:uid="{65D6B481-4EFD-4CDF-B95E-B2E01E790914}" name="Treated_Petal_width" dataDxfId="133"/>
    <tableColumn id="3" xr3:uid="{1AA1F4AE-F656-461A-8BAC-8F4D1F8C685D}" name="Treated_Petal_length" dataDxfId="132"/>
    <tableColumn id="4" xr3:uid="{6DB7608B-9AC7-4AD9-BE82-C86E2A99F151}" name="Sepal_width" dataDxfId="131"/>
    <tableColumn id="5" xr3:uid="{BEB41CA7-9644-48B2-AC00-AAE141D52AAB}" name="Sepal_length" dataDxfId="130"/>
    <tableColumn id="6" xr3:uid="{0AAA496C-8151-4269-BD8C-A7510FE32756}" name="Species_name" dataDxfId="129"/>
  </tableColumns>
  <tableStyleInfo name="TableStyleMedium9" showFirstColumn="1"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4BE89B4-3E4B-4FB4-B8EA-6BA5A0E5BC47}" name="Confusion Matrix" displayName="_Confusion_Matrix_5" ref="C13:F16" totalsRowShown="0" dataDxfId="106" tableBorderDxfId="111">
  <autoFilter ref="C13:F16" xr:uid="{A4BE89B4-3E4B-4FB4-B8EA-6BA5A0E5BC47}"/>
  <tableColumns count="4">
    <tableColumn id="1" xr3:uid="{D618F5BF-3838-4CB1-BE8B-3EA5046A67C9}" name="Actual\Predicted" dataDxfId="110"/>
    <tableColumn id="2" xr3:uid="{91E263D0-AC87-42CA-9ABF-451E9D4C780A}" name=" Setosa" dataDxfId="109"/>
    <tableColumn id="3" xr3:uid="{BC89E353-8B75-42B6-AB41-A6771E214ECC}" name=" Verginica" dataDxfId="108"/>
    <tableColumn id="4" xr3:uid="{C021C053-949F-42CA-A763-AB6A69966E33}" name=" Versicolor" dataDxfId="107"/>
  </tableColumns>
  <tableStyleInfo name="TableStyleMedium9"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24FE568-1DF1-4B86-A683-AA8D0E7DF9A2}" name="Error Report" displayName="Error_Report_7" ref="C19:F23" totalsRowShown="0" tableBorderDxfId="105">
  <autoFilter ref="C19:F23" xr:uid="{A24FE568-1DF1-4B86-A683-AA8D0E7DF9A2}"/>
  <tableColumns count="4">
    <tableColumn id="1" xr3:uid="{5769F12E-47D2-434D-8EC5-5E1954B12375}" name="Class" dataDxfId="104"/>
    <tableColumn id="2" xr3:uid="{49B38D3F-F409-4863-8663-DAC6F1BBBE02}" name="# Cases"/>
    <tableColumn id="3" xr3:uid="{58C2AEEC-2A02-4E35-BE23-92079B15F29B}" name="# Errors"/>
    <tableColumn id="4" xr3:uid="{F7027D3E-AC15-4873-9254-726CAD5E9CFC}" name="% Error"/>
  </tableColumns>
  <tableStyleInfo name="TableStyleMedium9" showFirstColumn="1"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58D7DC2-2FCE-4402-B952-20AEA076E4AC}" name="Training: Classification Summary" displayName="Training__Classification_Summary_3" ref="C26:D28" totalsRowShown="0" tableBorderDxfId="103">
  <autoFilter ref="C26:D28" xr:uid="{F58D7DC2-2FCE-4402-B952-20AEA076E4AC}"/>
  <tableColumns count="2">
    <tableColumn id="1" xr3:uid="{EAD101AC-2202-4F44-9E11-77462683F3D3}" name="Metric"/>
    <tableColumn id="2" xr3:uid="{908984D4-6AE9-45A1-8BAE-3C8D4E47A973}" name="Value"/>
  </tableColumns>
  <tableStyleInfo name="TableStyleMedium9" showFirstColumn="1"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CD8FE52-9558-4A52-AC40-92B54A9F62F2}" name="Training: Classification Details" displayName="Training__Classification_Details_3" ref="C32:H152" totalsRowShown="0" dataDxfId="96">
  <autoFilter ref="C32:H152" xr:uid="{DCD8FE52-9558-4A52-AC40-92B54A9F62F2}"/>
  <tableColumns count="6">
    <tableColumn id="1" xr3:uid="{45099624-2009-4409-888C-833BE61C5F33}" name="Record ID" dataDxfId="102"/>
    <tableColumn id="2" xr3:uid="{91A4AE44-8BFD-434F-94F0-A45664360B31}" name="Species_name" dataDxfId="101"/>
    <tableColumn id="3" xr3:uid="{FAEB6A22-F80A-4FA8-93EA-939AC590574A}" name="Prediction: Species_name" dataDxfId="100"/>
    <tableColumn id="4" xr3:uid="{9188B320-50BD-484B-A0A2-3529023DD1C4}" name="PostProb:  Setosa" dataDxfId="99"/>
    <tableColumn id="5" xr3:uid="{50474033-287D-485A-964E-EECD76B95258}" name="PostProb:  Verginica" dataDxfId="98"/>
    <tableColumn id="6" xr3:uid="{30AC6B59-AB67-4710-823B-B7CB68CF80A7}" name="PostProb:  Versicolor" dataDxfId="97"/>
  </tableColumns>
  <tableStyleInfo name="TableStyleMedium9" showFirstColumn="1"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1F03A7E-D7D6-4F50-8795-421E348E819B}" name="Confusion Matrix" displayName="_Confusion_Matrix_4" ref="C13:F16" totalsRowShown="0" dataDxfId="122" tableBorderDxfId="127">
  <autoFilter ref="C13:F16" xr:uid="{D1F03A7E-D7D6-4F50-8795-421E348E819B}"/>
  <tableColumns count="4">
    <tableColumn id="1" xr3:uid="{E934AE91-D39A-4895-81D8-1307209A3672}" name="Actual\Predicted" dataDxfId="126"/>
    <tableColumn id="2" xr3:uid="{0D50CF16-49CE-4131-8CD8-E902AAF35412}" name=" Setosa" dataDxfId="125"/>
    <tableColumn id="3" xr3:uid="{27C14269-28E8-4B48-A7DF-79BA8860EF4D}" name=" Verginica" dataDxfId="124"/>
    <tableColumn id="4" xr3:uid="{3EB9A919-FFE6-4E53-949E-309D901DCC8E}" name=" Versicolor" dataDxfId="123"/>
  </tableColumns>
  <tableStyleInfo name="TableStyleMedium9" showFirstColumn="1"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62C6F3C-6695-4C5A-A1C6-7958F9FE8E9A}" name="Error Report" displayName="Error_Report_6" ref="C19:F23" totalsRowShown="0" tableBorderDxfId="121">
  <autoFilter ref="C19:F23" xr:uid="{062C6F3C-6695-4C5A-A1C6-7958F9FE8E9A}"/>
  <tableColumns count="4">
    <tableColumn id="1" xr3:uid="{1C028581-059E-47E0-81FE-81A0AAB0E3B8}" name="Class" dataDxfId="120"/>
    <tableColumn id="2" xr3:uid="{ECAB78C8-0017-4AF8-A349-D583CDF2C93C}" name="# Cases"/>
    <tableColumn id="3" xr3:uid="{0529789B-9FB3-420D-A1CC-9544065E39CB}" name="# Errors"/>
    <tableColumn id="4" xr3:uid="{46F9BC93-51B1-4910-8162-4ACEAD196757}" name="% Error"/>
  </tableColumns>
  <tableStyleInfo name="TableStyleMedium9" showFirstColumn="1"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6989523-99B3-4007-A84C-2F650F5A2830}" name="Validation: Classification Summary" displayName="Validation__Classification_Summary_3" ref="C26:D28" totalsRowShown="0" tableBorderDxfId="119">
  <autoFilter ref="C26:D28" xr:uid="{A6989523-99B3-4007-A84C-2F650F5A2830}"/>
  <tableColumns count="2">
    <tableColumn id="1" xr3:uid="{BD44926C-232F-44DD-9465-9B683A53768C}" name="Metric"/>
    <tableColumn id="2" xr3:uid="{F9740077-F50F-48C9-9375-040513A3489B}" name="Value"/>
  </tableColumns>
  <tableStyleInfo name="TableStyleMedium9" showFirstColumn="1"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0667532-C15D-47D8-9751-65131732A9B4}" name="Validation: Classification Details" displayName="Validation__Classification_Details_3" ref="C32:H62" totalsRowShown="0" dataDxfId="112">
  <autoFilter ref="C32:H62" xr:uid="{60667532-C15D-47D8-9751-65131732A9B4}"/>
  <tableColumns count="6">
    <tableColumn id="1" xr3:uid="{81AAFD56-5458-4EC8-AE50-BCE13AB70D5E}" name="Record ID" dataDxfId="118"/>
    <tableColumn id="2" xr3:uid="{3D347511-B04B-483B-97C6-6EC1E3B4BA82}" name="Species_name" dataDxfId="117"/>
    <tableColumn id="3" xr3:uid="{A765A93D-53AD-4C34-B43F-B01C593E3139}" name="Prediction: Species_name" dataDxfId="116"/>
    <tableColumn id="4" xr3:uid="{5AD7692E-0EBB-4989-AE95-92EDF0A6C2F8}" name="PostProb:  Setosa" dataDxfId="115"/>
    <tableColumn id="5" xr3:uid="{1E5DDF88-FBB3-420C-A7E2-A203C84F79B3}" name="PostProb:  Verginica" dataDxfId="114"/>
    <tableColumn id="6" xr3:uid="{F6D24343-31AD-4DB2-BEE3-9B4502777DC5}" name="PostProb:  Versicolor" dataDxfId="113"/>
  </tableColumns>
  <tableStyleInfo name="TableStyleMedium9" showFirstColumn="1"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80C5662-6BD5-4190-9444-ABA899DE915F}" name="Partition Summary" displayName="Partition_Summary_2" ref="C30:D32" totalsRowShown="0">
  <autoFilter ref="C30:D32" xr:uid="{580C5662-6BD5-4190-9444-ABA899DE915F}"/>
  <tableColumns count="2">
    <tableColumn id="1" xr3:uid="{309B7632-72CD-4E22-A6EA-60C999C9C3FB}" name="Partition" dataDxfId="177"/>
    <tableColumn id="2" xr3:uid="{95C3E687-060F-4643-A622-1B35B16E5F16}" name="# Records" dataDxfId="176"/>
  </tableColumns>
  <tableStyleInfo name="TableStyleMedium9" showFirstColumn="1"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B167DE3-2183-4F44-90D6-CEE016DDB519}" name="Partitioned Data" displayName="Partitioned_Data_2" ref="C36:H186" totalsRowShown="0" dataDxfId="169">
  <autoFilter ref="C36:H186" xr:uid="{BB167DE3-2183-4F44-90D6-CEE016DDB519}"/>
  <tableColumns count="6">
    <tableColumn id="1" xr3:uid="{783671A8-2E39-4FE8-A488-5AAFB39F720C}" name="Record ID" dataDxfId="175"/>
    <tableColumn id="2" xr3:uid="{459D3956-820E-4E26-B324-29712B23820E}" name="Treated_Petal_width" dataDxfId="174"/>
    <tableColumn id="3" xr3:uid="{6CFBDF3F-BF36-4198-A7E6-397E2C00A203}" name="Treated_Petal_length" dataDxfId="173"/>
    <tableColumn id="4" xr3:uid="{D6FDE792-CC22-40A3-B9C6-4C1B7410F90B}" name="Sepal_width" dataDxfId="172"/>
    <tableColumn id="5" xr3:uid="{41651F37-8AED-46C3-BF07-68259E441BB1}" name="Sepal_length" dataDxfId="171"/>
    <tableColumn id="6" xr3:uid="{00474220-4C2C-446B-8A56-995A0451CB68}" name="Species_name" dataDxfId="170"/>
  </tableColumns>
  <tableStyleInfo name="TableStyleMedium9" showFirstColumn="1"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1886213-2248-43B9-94E9-52AA3D006916}" name="Confusion Matrix" displayName="_Confusion_Matrix_3" ref="C13:F16" totalsRowShown="0" dataDxfId="147" tableBorderDxfId="152">
  <autoFilter ref="C13:F16" xr:uid="{F1886213-2248-43B9-94E9-52AA3D006916}"/>
  <tableColumns count="4">
    <tableColumn id="1" xr3:uid="{62D12048-EA53-4565-9A94-5F4BA40B6FAD}" name="Actual\Predicted" dataDxfId="151"/>
    <tableColumn id="2" xr3:uid="{514CCB48-EA6B-474C-B497-3702C585EBE2}" name=" Setosa" dataDxfId="150"/>
    <tableColumn id="3" xr3:uid="{3D6B56D7-AA19-4848-8A85-7B84495ED192}" name=" Verginica" dataDxfId="149"/>
    <tableColumn id="4" xr3:uid="{E9739997-F017-4497-BEC8-1A23672537B2}" name=" Versicolor" dataDxfId="148"/>
  </tableColumns>
  <tableStyleInfo name="TableStyleMedium9" showFirstColumn="1"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4FD0521-FD29-4918-9450-00C5E516B11C}" name="Error Report" displayName="Error_Report_5" ref="C19:F23" totalsRowShown="0" tableBorderDxfId="146">
  <autoFilter ref="C19:F23" xr:uid="{C4FD0521-FD29-4918-9450-00C5E516B11C}"/>
  <tableColumns count="4">
    <tableColumn id="1" xr3:uid="{DDF86626-9F30-43D0-95AD-CBC0DB88327F}" name="Class" dataDxfId="145"/>
    <tableColumn id="2" xr3:uid="{5F723755-F4F9-4FED-8EC9-CAB4EA915BBC}" name="# Cases"/>
    <tableColumn id="3" xr3:uid="{A74DC1FC-9217-46A7-A4A8-55D4FCE47234}" name="# Errors"/>
    <tableColumn id="4" xr3:uid="{8F94EB9C-1CF7-4D02-8771-0062B961E5B4}" name="% Error"/>
  </tableColumns>
  <tableStyleInfo name="TableStyleMedium9" showFirstColumn="1"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845E523-D473-4267-9D4B-5E682BADA93A}" name="Training: Classification Summary" displayName="Training__Classification_Summary_2" ref="C26:D28" totalsRowShown="0" tableBorderDxfId="144">
  <autoFilter ref="C26:D28" xr:uid="{1845E523-D473-4267-9D4B-5E682BADA93A}"/>
  <tableColumns count="2">
    <tableColumn id="1" xr3:uid="{56A7D320-4DB1-4FCA-A103-BCC2CB43FBA8}" name="Metric"/>
    <tableColumn id="2" xr3:uid="{D71A596E-C657-4543-B203-DBD494A1FF96}" name="Value"/>
  </tableColumns>
  <tableStyleInfo name="TableStyleMedium9" showFirstColumn="1"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9C8417E-F241-4845-8F09-2F064ED10F16}" name="Training: Classification Details" displayName="Training__Classification_Details_2" ref="C32:H152" totalsRowShown="0" dataDxfId="137">
  <autoFilter ref="C32:H152" xr:uid="{C9C8417E-F241-4845-8F09-2F064ED10F16}"/>
  <tableColumns count="6">
    <tableColumn id="1" xr3:uid="{4AC1E7E5-051F-48F7-9F9A-0D755199924E}" name="Record ID" dataDxfId="143"/>
    <tableColumn id="2" xr3:uid="{6C7C8BEF-C1AF-445E-BB84-84D87610DEB4}" name="Species_name" dataDxfId="142"/>
    <tableColumn id="3" xr3:uid="{B1F352F2-87F0-49C7-A7C5-59A6293EEC37}" name="Prediction: Species_name" dataDxfId="141"/>
    <tableColumn id="4" xr3:uid="{0D5702D5-F2D0-49A1-BF0F-A6F912B99E60}" name="PostProb:  Setosa" dataDxfId="140"/>
    <tableColumn id="5" xr3:uid="{5FBC70A2-D155-42D0-8B4A-4BF2CC449EAC}" name="PostProb:  Verginica" dataDxfId="139"/>
    <tableColumn id="6" xr3:uid="{719D6B47-2E10-4450-A226-907CA26EA565}" name="PostProb:  Versicolor" dataDxfId="138"/>
  </tableColumns>
  <tableStyleInfo name="TableStyleMedium9" showFirstColumn="1"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56572D3-A45D-4E1B-BC4F-D10214B60C52}" name="Confusion Matrix" displayName="_Confusion_Matrix_2" ref="C13:F16" totalsRowShown="0" dataDxfId="163" tableBorderDxfId="168">
  <autoFilter ref="C13:F16" xr:uid="{056572D3-A45D-4E1B-BC4F-D10214B60C52}"/>
  <tableColumns count="4">
    <tableColumn id="1" xr3:uid="{4773CC38-43C2-4B8C-A2F4-715389E11FDA}" name="Actual\Predicted" dataDxfId="167"/>
    <tableColumn id="2" xr3:uid="{B542996C-30D6-481C-AB5F-56C89CEF212F}" name=" Setosa" dataDxfId="166"/>
    <tableColumn id="3" xr3:uid="{A6CA0CED-12E5-46C3-B312-682BBD9C0063}" name=" Verginica" dataDxfId="165"/>
    <tableColumn id="4" xr3:uid="{738263ED-68E4-48E8-B7A3-6DE0589E4D16}" name=" Versicolor" dataDxfId="164"/>
  </tableColumns>
  <tableStyleInfo name="TableStyleMedium9" showFirstColumn="1"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5152A0E-A935-4E1D-B7BA-90588A4FE332}" name="Error Report" displayName="Error_Report_4" ref="C19:F23" totalsRowShown="0" tableBorderDxfId="162">
  <autoFilter ref="C19:F23" xr:uid="{B5152A0E-A935-4E1D-B7BA-90588A4FE332}"/>
  <tableColumns count="4">
    <tableColumn id="1" xr3:uid="{A86A8ECD-378E-4305-8E20-69F6CB066A31}" name="Class" dataDxfId="161"/>
    <tableColumn id="2" xr3:uid="{890C3B28-ED06-48E4-AECD-F2109D485B00}" name="# Cases"/>
    <tableColumn id="3" xr3:uid="{5E6EA06F-6240-4052-89EC-81D7BFF5DD52}" name="# Errors"/>
    <tableColumn id="4" xr3:uid="{A7646996-44F5-4A42-AA56-3B1A8A54655F}" name="% Error"/>
  </tableColumns>
  <tableStyleInfo name="TableStyleMedium9" showFirstColumn="1"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5C53F69-3F6E-4225-9AAC-13CBE4E24A47}" name="Validation: Classification Summary" displayName="Validation__Classification_Summary_2" ref="C26:D28" totalsRowShown="0" tableBorderDxfId="160">
  <autoFilter ref="C26:D28" xr:uid="{75C53F69-3F6E-4225-9AAC-13CBE4E24A47}"/>
  <tableColumns count="2">
    <tableColumn id="1" xr3:uid="{116C63A5-197E-4BB6-95E7-33229DC624CF}" name="Metric"/>
    <tableColumn id="2" xr3:uid="{ED1A1F59-1B49-4F1C-A085-305780CF22E6}" name="Value"/>
  </tableColumns>
  <tableStyleInfo name="TableStyleMedium9" showFirstColumn="1"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EA19CB1-2E6E-480C-963A-CE21BC373DF7}" name="Validation: Classification Details" displayName="Validation__Classification_Details_2" ref="C32:H62" totalsRowShown="0" dataDxfId="153">
  <autoFilter ref="C32:H62" xr:uid="{DEA19CB1-2E6E-480C-963A-CE21BC373DF7}"/>
  <tableColumns count="6">
    <tableColumn id="1" xr3:uid="{246FF4FC-2EB0-46B8-B6BC-260B28ED0387}" name="Record ID" dataDxfId="159"/>
    <tableColumn id="2" xr3:uid="{DE3CE295-BECF-453C-88E6-65B5A906B0CD}" name="Species_name" dataDxfId="158"/>
    <tableColumn id="3" xr3:uid="{DA057370-88CE-4B0F-8D7F-154B43BB3979}" name="Prediction: Species_name" dataDxfId="157"/>
    <tableColumn id="4" xr3:uid="{9C1389CC-1506-4D19-9A1E-4E9646FE2C39}" name="PostProb:  Setosa" dataDxfId="156"/>
    <tableColumn id="5" xr3:uid="{3C3D0DEF-25C7-4A10-919A-79FE0EFA1370}" name="PostProb:  Verginica" dataDxfId="155"/>
    <tableColumn id="6" xr3:uid="{59DA3D06-05AA-411D-9211-C4B58FDA81C0}" name="PostProb:  Versicolor" dataDxfId="154"/>
  </tableColumns>
  <tableStyleInfo name="TableStyleMedium9" showFirstColumn="1"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62AEB02A-000C-4525-9A2B-2A809E240844}" name="Scoring" displayName="Scoring" ref="C25:G43" totalsRowShown="0" dataDxfId="6">
  <autoFilter ref="C25:G43" xr:uid="{62AEB02A-000C-4525-9A2B-2A809E240844}"/>
  <tableColumns count="5">
    <tableColumn id="1" xr3:uid="{6F20D783-5E99-4BB4-B6FD-3B175ADB05E7}" name="Record ID" dataDxfId="11"/>
    <tableColumn id="2" xr3:uid="{7052659D-AC39-4A8D-986D-C71F12594564}" name="Prediction: Species_name" dataDxfId="10"/>
    <tableColumn id="3" xr3:uid="{A65DDAE6-994D-4237-ACD6-CC3B658F5905}" name="PostProb:  Setosa" dataDxfId="9"/>
    <tableColumn id="4" xr3:uid="{564CC33A-C355-4A86-859B-7B49A813BFA9}" name="PostProb:  Verginica" dataDxfId="8"/>
    <tableColumn id="5" xr3:uid="{A16976D8-8308-4F3D-9C78-6B51CFAFEAE5}" name="PostProb:  Versicolor" dataDxfId="7"/>
  </tableColumns>
  <tableStyleInfo name="TableStyleMedium9" showFirstColumn="1"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1530748-77DB-47DE-ABE7-1F77F76F4C2A}" name="Partition Summary" displayName="Partition_Summary_1" ref="C30:D32" totalsRowShown="0">
  <autoFilter ref="C30:D32" xr:uid="{91530748-77DB-47DE-ABE7-1F77F76F4C2A}"/>
  <tableColumns count="2">
    <tableColumn id="1" xr3:uid="{1B1A0C6F-5394-4D3A-88D0-AE13FFE52F22}" name="Partition" dataDxfId="218"/>
    <tableColumn id="2" xr3:uid="{7878340B-1BA6-4854-938A-8C5523BE824B}" name="# Records" dataDxfId="217"/>
  </tableColumns>
  <tableStyleInfo name="TableStyleMedium9" showFirstColumn="1"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4C7C64B-8785-41CB-BEB3-145125E8BB8A}" name="Partitioned Data" displayName="Partitioned_Data_1" ref="C36:H186" totalsRowShown="0" dataDxfId="210">
  <autoFilter ref="C36:H186" xr:uid="{E4C7C64B-8785-41CB-BEB3-145125E8BB8A}"/>
  <tableColumns count="6">
    <tableColumn id="1" xr3:uid="{5A200110-19B8-4D04-A505-B3BC70695370}" name="Record ID" dataDxfId="216"/>
    <tableColumn id="2" xr3:uid="{1D75390D-7B6A-4C38-BCE7-4FBF3C90E187}" name="Treated_Petal_width" dataDxfId="215"/>
    <tableColumn id="3" xr3:uid="{0A68010B-6CB2-4C79-88CA-A91DF83E0DEE}" name="Treated_Petal_length" dataDxfId="214"/>
    <tableColumn id="4" xr3:uid="{098E0F15-E299-4888-9CC6-56E3E6E803B1}" name="Sepal_width" dataDxfId="213"/>
    <tableColumn id="5" xr3:uid="{14B7C7C7-80D1-4E31-A9AB-FDC330200B29}" name="Sepal_length" dataDxfId="212"/>
    <tableColumn id="6" xr3:uid="{AA62DC94-9903-4DF0-9D9E-E2110C5171F7}" name="Species_name" dataDxfId="211"/>
  </tableColumns>
  <tableStyleInfo name="TableStyleMedium9" showFirstColumn="1"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4CEE2ED-2F45-4ECC-8742-CA2F20A52EED}" name="Confusion Matrix" displayName="_Confusion_Matrix_1" ref="C13:F16" totalsRowShown="0" dataDxfId="188" tableBorderDxfId="193">
  <autoFilter ref="C13:F16" xr:uid="{04CEE2ED-2F45-4ECC-8742-CA2F20A52EED}"/>
  <tableColumns count="4">
    <tableColumn id="1" xr3:uid="{E6EB1C8B-8589-4D02-8F03-693907C981E4}" name="Actual\Predicted" dataDxfId="192"/>
    <tableColumn id="2" xr3:uid="{6FBC4461-C267-4B7D-ABD0-9A4AB32F4A37}" name=" Setosa" dataDxfId="191"/>
    <tableColumn id="3" xr3:uid="{2A0D3818-0314-46BA-A214-3171751124F8}" name=" Verginica" dataDxfId="190"/>
    <tableColumn id="4" xr3:uid="{F3BD732B-37C0-4092-AE4B-0A99ED33E415}" name=" Versicolor" dataDxfId="189"/>
  </tableColumns>
  <tableStyleInfo name="TableStyleMedium9" showFirstColumn="1"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424B9D1-DDE0-4155-B9E0-13A76FB37F49}" name="Error Report" displayName="Error_Report_3" ref="C19:F23" totalsRowShown="0" tableBorderDxfId="187">
  <autoFilter ref="C19:F23" xr:uid="{D424B9D1-DDE0-4155-B9E0-13A76FB37F49}"/>
  <tableColumns count="4">
    <tableColumn id="1" xr3:uid="{AE5558C2-9D13-4A89-B36B-80B23CEDA3BD}" name="Class" dataDxfId="186"/>
    <tableColumn id="2" xr3:uid="{59BF9E73-3E6D-4943-A59E-EB0C86F8A1FA}" name="# Cases"/>
    <tableColumn id="3" xr3:uid="{28202071-61CC-4BA5-AD22-A210F42BEBA7}" name="# Errors"/>
    <tableColumn id="4" xr3:uid="{62AECBE4-F8FD-42CE-9EA1-6732DA930695}" name="% Error"/>
  </tableColumns>
  <tableStyleInfo name="TableStyleMedium9" showFirstColumn="1"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5D442B5-0EC8-4786-A480-A32B8DCA4B5E}" name="Training: Classification Summary" displayName="Training__Classification_Summary_1" ref="C26:D28" totalsRowShown="0" tableBorderDxfId="185">
  <autoFilter ref="C26:D28" xr:uid="{B5D442B5-0EC8-4786-A480-A32B8DCA4B5E}"/>
  <tableColumns count="2">
    <tableColumn id="1" xr3:uid="{41584474-13CD-4D8B-90AB-1B72C492A258}" name="Metric"/>
    <tableColumn id="2" xr3:uid="{06E69541-D802-496C-B534-112EB41CD08F}" name="Value"/>
  </tableColumns>
  <tableStyleInfo name="TableStyleMedium9" showFirstColumn="1"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A235C6E-C142-42B6-AC59-49C0781DFD1E}" name="Training: Classification Details" displayName="Training__Classification_Details_1" ref="C32:H122" totalsRowShown="0" dataDxfId="178">
  <autoFilter ref="C32:H122" xr:uid="{EA235C6E-C142-42B6-AC59-49C0781DFD1E}"/>
  <tableColumns count="6">
    <tableColumn id="1" xr3:uid="{5BFC8340-F3CE-4FC2-A030-E99A9B8FC4FA}" name="Record ID" dataDxfId="184"/>
    <tableColumn id="2" xr3:uid="{783203E7-2725-44C3-B118-3FB3C6243DE7}" name="Species_name" dataDxfId="183"/>
    <tableColumn id="3" xr3:uid="{382EC43A-582F-4ED4-AB04-2252B8A598BF}" name="Prediction: Species_name" dataDxfId="182"/>
    <tableColumn id="4" xr3:uid="{563D142E-867E-4289-8AD5-72F05AF34B09}" name="PostProb:  Setosa" dataDxfId="181"/>
    <tableColumn id="5" xr3:uid="{6D4ADC1E-24F1-4FEF-A402-6C2C39431328}" name="PostProb:  Verginica" dataDxfId="180"/>
    <tableColumn id="6" xr3:uid="{A5AD81D8-026F-4BF7-971F-ABF5E478CD6C}" name="PostProb:  Versicolor" dataDxfId="179"/>
  </tableColumns>
  <tableStyleInfo name="TableStyleMedium9" showFirstColumn="1"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F8C0BF6-4CC4-4A61-A6B7-7743B8D11B9F}" name="Confusion Matrix" displayName="_Confusion_Matrix" ref="C13:F16" totalsRowShown="0" dataDxfId="204" tableBorderDxfId="209">
  <autoFilter ref="C13:F16" xr:uid="{EF8C0BF6-4CC4-4A61-A6B7-7743B8D11B9F}"/>
  <tableColumns count="4">
    <tableColumn id="1" xr3:uid="{E9D8DE2B-54C6-41C2-8C6F-469E47D4F5F8}" name="Actual\Predicted" dataDxfId="208"/>
    <tableColumn id="2" xr3:uid="{ECF58062-1EFC-4511-9A1C-1B643921F338}" name=" Setosa" dataDxfId="207"/>
    <tableColumn id="3" xr3:uid="{1AD46F91-B1D7-4DD5-BBC4-F74DD21ADD28}" name=" Verginica" dataDxfId="206"/>
    <tableColumn id="4" xr3:uid="{2A03FCA3-01BA-47F4-BD77-523598D46903}" name=" Versicolor" dataDxfId="205"/>
  </tableColumns>
  <tableStyleInfo name="TableStyleMedium9" showFirstColumn="1"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CA8C642-A1F7-42B5-A0F7-8B7FFF53ACEF}" name="Error Report" displayName="Error_Report_2" ref="C19:F23" totalsRowShown="0" tableBorderDxfId="203">
  <autoFilter ref="C19:F23" xr:uid="{CCA8C642-A1F7-42B5-A0F7-8B7FFF53ACEF}"/>
  <tableColumns count="4">
    <tableColumn id="1" xr3:uid="{B73E108B-12C2-4249-9107-2395DF210C91}" name="Class" dataDxfId="202"/>
    <tableColumn id="2" xr3:uid="{3D575484-38B2-4BF5-9C39-94A2C8AD92D5}" name="# Cases"/>
    <tableColumn id="3" xr3:uid="{4CFA55D1-C245-476A-8700-7F53E289540A}" name="# Errors"/>
    <tableColumn id="4" xr3:uid="{2E51A8BB-2DAE-4B15-AFCB-0B5D4ACB1C97}" name="% Error"/>
  </tableColumns>
  <tableStyleInfo name="TableStyleMedium9" showFirstColumn="1"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55A063-9483-4045-8B4F-270F45311853}" name="Validation: Classification Summary" displayName="Validation__Classification_Summary_1" ref="C26:D28" totalsRowShown="0" tableBorderDxfId="201">
  <autoFilter ref="C26:D28" xr:uid="{DF55A063-9483-4045-8B4F-270F45311853}"/>
  <tableColumns count="2">
    <tableColumn id="1" xr3:uid="{3A367C57-DC44-40C7-BE47-121AAFABB746}" name="Metric"/>
    <tableColumn id="2" xr3:uid="{3B282CA1-62CD-4A12-89BD-96FB5644CC72}" name="Value"/>
  </tableColumns>
  <tableStyleInfo name="TableStyleMedium9" showFirstColumn="1"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6A2D51-6C12-4777-A479-45D1043D9131}" name="Validation: Classification Details" displayName="Validation__Classification_Details_1" ref="C32:H92" totalsRowShown="0" dataDxfId="194">
  <autoFilter ref="C32:H92" xr:uid="{936A2D51-6C12-4777-A479-45D1043D9131}"/>
  <tableColumns count="6">
    <tableColumn id="1" xr3:uid="{37E778EC-CC2A-4C25-8BC9-8182819EB1F3}" name="Record ID" dataDxfId="200"/>
    <tableColumn id="2" xr3:uid="{BBBD536A-EA4D-464A-8771-C3226D6806A9}" name="Species_name" dataDxfId="199"/>
    <tableColumn id="3" xr3:uid="{94514747-6AB6-4E25-A1AC-4F4CC947D509}" name="Prediction: Species_name" dataDxfId="198"/>
    <tableColumn id="4" xr3:uid="{9619B4F8-689C-42EC-BA50-DD6793EE80F1}" name="PostProb:  Setosa" dataDxfId="197"/>
    <tableColumn id="5" xr3:uid="{5CCFD581-36A5-4AAE-859C-2E65E7B7CC22}" name="PostProb:  Verginica" dataDxfId="196"/>
    <tableColumn id="6" xr3:uid="{E0469B87-44B3-4CDB-A390-DB3637F0D44F}" name="PostProb:  Versicolor" dataDxfId="195"/>
  </tableColumns>
  <tableStyleInfo name="TableStyleMedium9" showFirstColumn="1"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FCE2A7-DD46-4035-B4EE-57243AB653A7}" name="Partition Summary" displayName="Partition_Summary" ref="C30:D32" totalsRowShown="0">
  <autoFilter ref="C30:D32" xr:uid="{89FCE2A7-DD46-4035-B4EE-57243AB653A7}"/>
  <tableColumns count="2">
    <tableColumn id="1" xr3:uid="{60F55B29-DE27-4E84-BE24-1C5AFD89B3DC}" name="Partition" dataDxfId="259"/>
    <tableColumn id="2" xr3:uid="{C7EF7D4B-97F6-4D7A-BD57-8EEF40E4AD26}" name="# Records" dataDxfId="258"/>
  </tableColumns>
  <tableStyleInfo name="TableStyleMedium9" showFirstColumn="1"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AEA897-1AEA-41B7-8C02-B6AEBE4051F8}" name="Partitioned Data" displayName="Partitioned_Data" ref="C36:H186" totalsRowShown="0" dataDxfId="251">
  <autoFilter ref="C36:H186" xr:uid="{28AEA897-1AEA-41B7-8C02-B6AEBE4051F8}"/>
  <tableColumns count="6">
    <tableColumn id="1" xr3:uid="{466282CD-463B-44F4-AFB7-0F4D7ECF6D13}" name="Record ID" dataDxfId="257"/>
    <tableColumn id="2" xr3:uid="{5590E5CC-8C12-478F-BC1D-F16EADFAE31D}" name="Treated_Petal_width" dataDxfId="256"/>
    <tableColumn id="3" xr3:uid="{A5A19821-FC2E-4A8E-95B7-70A9E327DB47}" name="Treated_Petal_length" dataDxfId="255"/>
    <tableColumn id="4" xr3:uid="{AADCAA7D-144C-4939-82AE-11BAC29CA7BF}" name="Sepal_width" dataDxfId="254"/>
    <tableColumn id="5" xr3:uid="{1E4D773D-4585-40D0-B8F7-4B9276FA8BD5}" name="Sepal_length" dataDxfId="253"/>
    <tableColumn id="6" xr3:uid="{47171119-D18B-4F14-92D3-DF6223B9FA7D}" name="Species_name" dataDxfId="252"/>
  </tableColumns>
  <tableStyleInfo name="TableStyleMedium9" showFirstColumn="1"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340CCD-92FD-4302-A8CF-30662F51FDD4}" name="Confusion Matrix" displayName="Confusion_Matrix_" ref="C13:F16" totalsRowShown="0" dataDxfId="229" tableBorderDxfId="234">
  <autoFilter ref="C13:F16" xr:uid="{31340CCD-92FD-4302-A8CF-30662F51FDD4}"/>
  <tableColumns count="4">
    <tableColumn id="1" xr3:uid="{D8AA813F-C9E2-4DB7-9C79-536AA3D59005}" name="Actual\Predicted" dataDxfId="233"/>
    <tableColumn id="2" xr3:uid="{89A7C684-EDE7-4C13-9168-F9ACA674D79D}" name=" Setosa" dataDxfId="232"/>
    <tableColumn id="3" xr3:uid="{610AE58D-D681-4EFE-9F24-CB655C8CA3EF}" name=" Verginica" dataDxfId="231"/>
    <tableColumn id="4" xr3:uid="{DE1139F3-D5E5-4E54-A8EC-05075868F978}" name=" Versicolor" dataDxfId="230"/>
  </tableColumns>
  <tableStyleInfo name="TableStyleMedium9" showFirstColumn="1"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EBFB24A-1502-4370-801B-4B9FF3659B3F}" name="Error Report" displayName="Error_Report_1" ref="C19:F23" totalsRowShown="0" tableBorderDxfId="228">
  <autoFilter ref="C19:F23" xr:uid="{BEBFB24A-1502-4370-801B-4B9FF3659B3F}"/>
  <tableColumns count="4">
    <tableColumn id="1" xr3:uid="{F32B32C3-FB2F-4D4F-9861-B17898720FE2}" name="Class" dataDxfId="227"/>
    <tableColumn id="2" xr3:uid="{20ABFBC0-6E4F-4232-BAAB-CAE245DB376A}" name="# Cases"/>
    <tableColumn id="3" xr3:uid="{FBC86BDE-816F-4779-8AB8-083C53982B97}" name="# Errors"/>
    <tableColumn id="4" xr3:uid="{88BB2DD9-AF89-4DA2-8D4E-4730EDDA8198}" name="% Error"/>
  </tableColumns>
  <tableStyleInfo name="TableStyleMedium9" showFirstColumn="1"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E95611-248A-472A-8A3C-8247793D91F9}" name="Training: Classification Summary" displayName="Training__Classification_Summary" ref="C26:D28" totalsRowShown="0" tableBorderDxfId="226">
  <autoFilter ref="C26:D28" xr:uid="{D0E95611-248A-472A-8A3C-8247793D91F9}"/>
  <tableColumns count="2">
    <tableColumn id="1" xr3:uid="{09ABC2C8-DC6C-4059-9C08-B4410534C457}" name="Metric"/>
    <tableColumn id="2" xr3:uid="{90E988C6-C006-4B39-9D70-63516F5CE0E5}" name="Value"/>
  </tableColumns>
  <tableStyleInfo name="TableStyleMedium9" showFirstColumn="1"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004851-75A3-40E8-8E0C-D58F33C8C623}" name="Training: Classification Details" displayName="Training__Classification_Details" ref="C32:H122" totalsRowShown="0" dataDxfId="219">
  <autoFilter ref="C32:H122" xr:uid="{74004851-75A3-40E8-8E0C-D58F33C8C623}"/>
  <tableColumns count="6">
    <tableColumn id="1" xr3:uid="{9BC601C1-B93F-4994-A53B-E09A6347B349}" name="Record ID" dataDxfId="225"/>
    <tableColumn id="2" xr3:uid="{C9A4C477-2C60-4A3E-97C8-AE7AC28C0DA9}" name="Species_name" dataDxfId="224"/>
    <tableColumn id="3" xr3:uid="{D00DD449-AC6F-4B6E-93B4-E93940EA243B}" name="Prediction: Species_name" dataDxfId="223"/>
    <tableColumn id="4" xr3:uid="{1A7D1CEA-6975-4710-B2C3-BB0D238C8639}" name="PostProb:  Setosa" dataDxfId="222"/>
    <tableColumn id="5" xr3:uid="{16947D52-3F0F-44B3-8640-46556DFCEE7A}" name="PostProb:  Verginica" dataDxfId="221"/>
    <tableColumn id="6" xr3:uid="{CD26BF21-A5F4-41F9-A6DF-A7E0630ED2A8}" name="PostProb:  Versicolor" dataDxfId="220"/>
  </tableColumns>
  <tableStyleInfo name="TableStyleMedium9" showFirstColumn="1"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D84C2C-8836-4201-A44D-12E4E608A794}" name="Confusion Matrix" displayName="Confusion_Matrix" ref="C13:F16" totalsRowShown="0" dataDxfId="245" tableBorderDxfId="250">
  <autoFilter ref="C13:F16" xr:uid="{D3D84C2C-8836-4201-A44D-12E4E608A794}"/>
  <tableColumns count="4">
    <tableColumn id="1" xr3:uid="{6E87DD16-B25F-42E0-8D10-9B3FD3FD742E}" name="Actual\Predicted" dataDxfId="249"/>
    <tableColumn id="2" xr3:uid="{3DA8DA7C-66CA-4D39-920A-E6B5DE6B5ED4}" name=" Setosa" dataDxfId="248"/>
    <tableColumn id="3" xr3:uid="{66B6B2C3-EC26-4B4E-A083-F01C149FF380}" name=" Verginica" dataDxfId="247"/>
    <tableColumn id="4" xr3:uid="{8D1F2D2C-6E64-4DF0-93AA-6ACE8C4BBA10}" name=" Versicolor" dataDxfId="246"/>
  </tableColumns>
  <tableStyleInfo name="TableStyleMedium9" showFirstColumn="1"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4644DD-E6E2-4AC9-9866-92D03132BB49}" name="Error Report" displayName="Error_Report" ref="C19:F23" totalsRowShown="0" tableBorderDxfId="244">
  <autoFilter ref="C19:F23" xr:uid="{F04644DD-E6E2-4AC9-9866-92D03132BB49}"/>
  <tableColumns count="4">
    <tableColumn id="1" xr3:uid="{5B5E22D7-05AF-40BB-86F6-32747482BDA3}" name="Class" dataDxfId="243"/>
    <tableColumn id="2" xr3:uid="{4927A0AB-5937-41FB-94C9-4D0EB9CC0057}" name="# Cases"/>
    <tableColumn id="3" xr3:uid="{EE8A8883-578C-4936-9B26-9C1C4348FACF}" name="# Errors"/>
    <tableColumn id="4" xr3:uid="{4C30BBDB-FC8E-4D7E-AE8B-5676A679C134}" name="% Error"/>
  </tableColumns>
  <tableStyleInfo name="TableStyleMedium9" showFirstColumn="1"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EDDB75-BAE8-484E-A75C-428E8B8115F9}" name="Validation: Classification Summary" displayName="Validation__Classification_Summary" ref="C26:D28" totalsRowShown="0" tableBorderDxfId="242">
  <autoFilter ref="C26:D28" xr:uid="{D4EDDB75-BAE8-484E-A75C-428E8B8115F9}"/>
  <tableColumns count="2">
    <tableColumn id="1" xr3:uid="{7991252C-6048-4FD4-A47B-6B7AB7610533}" name="Metric"/>
    <tableColumn id="2" xr3:uid="{A1A362EE-09A4-44CC-866C-86AF9B8CDF36}" name="Value"/>
  </tableColumns>
  <tableStyleInfo name="TableStyleMedium9" showFirstColumn="1"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423B36B-9835-4E02-85CB-2EA5D0880202}" name="Validation: Classification Details" displayName="Validation__Classification_Details" ref="C32:H92" totalsRowShown="0" dataDxfId="235">
  <autoFilter ref="C32:H92" xr:uid="{7423B36B-9835-4E02-85CB-2EA5D0880202}"/>
  <tableColumns count="6">
    <tableColumn id="1" xr3:uid="{9C8F37B1-6204-437A-A5A4-AF049A387FA6}" name="Record ID" dataDxfId="241"/>
    <tableColumn id="2" xr3:uid="{43B3FEE9-1E32-4C77-8F18-7D6ED4C7231C}" name="Species_name" dataDxfId="240"/>
    <tableColumn id="3" xr3:uid="{9C091683-A611-47AD-A924-5035A68CAC24}" name="Prediction: Species_name" dataDxfId="239"/>
    <tableColumn id="4" xr3:uid="{BE358D26-AA36-4755-BBCD-8C1C2264DC02}" name="PostProb:  Setosa" dataDxfId="238"/>
    <tableColumn id="5" xr3:uid="{7F8FBB07-CD2D-4583-8317-43EF700092B1}" name="PostProb:  Verginica" dataDxfId="237"/>
    <tableColumn id="6" xr3:uid="{1B47D3BA-ACA0-4071-96D9-3A6AE8150880}" name="PostProb:  Versicolor" dataDxfId="236"/>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table" Target="../tables/table15.xml"/><Relationship Id="rId4"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table" Target="../tables/table19.xml"/><Relationship Id="rId4" Type="http://schemas.openxmlformats.org/officeDocument/2006/relationships/table" Target="../tables/table2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 Id="rId4" Type="http://schemas.openxmlformats.org/officeDocument/2006/relationships/table" Target="../tables/table29.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table" Target="../tables/table30.xml"/><Relationship Id="rId4" Type="http://schemas.openxmlformats.org/officeDocument/2006/relationships/table" Target="../tables/table33.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table" Target="../tables/table34.xml"/></Relationships>
</file>

<file path=xl/worksheets/_rels/sheet2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table" Target="../tables/table36.xml"/><Relationship Id="rId4" Type="http://schemas.openxmlformats.org/officeDocument/2006/relationships/table" Target="../tables/table39.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table" Target="../tables/table40.xml"/><Relationship Id="rId4" Type="http://schemas.openxmlformats.org/officeDocument/2006/relationships/table" Target="../tables/table4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table" Target="../tables/table45.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table" Target="../tables/table48.xml"/><Relationship Id="rId1" Type="http://schemas.openxmlformats.org/officeDocument/2006/relationships/table" Target="../tables/table47.xml"/><Relationship Id="rId4" Type="http://schemas.openxmlformats.org/officeDocument/2006/relationships/table" Target="../tables/table50.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53.xml"/><Relationship Id="rId2" Type="http://schemas.openxmlformats.org/officeDocument/2006/relationships/table" Target="../tables/table52.xml"/><Relationship Id="rId1" Type="http://schemas.openxmlformats.org/officeDocument/2006/relationships/table" Target="../tables/table51.xml"/><Relationship Id="rId4" Type="http://schemas.openxmlformats.org/officeDocument/2006/relationships/table" Target="../tables/table54.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table" Target="../tables/table55.xml"/><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3" Type="http://schemas.openxmlformats.org/officeDocument/2006/relationships/table" Target="../tables/table59.xml"/><Relationship Id="rId2" Type="http://schemas.openxmlformats.org/officeDocument/2006/relationships/table" Target="../tables/table58.xml"/><Relationship Id="rId1" Type="http://schemas.openxmlformats.org/officeDocument/2006/relationships/table" Target="../tables/table57.xml"/><Relationship Id="rId4" Type="http://schemas.openxmlformats.org/officeDocument/2006/relationships/table" Target="../tables/table60.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4" Type="http://schemas.openxmlformats.org/officeDocument/2006/relationships/table" Target="../tables/table6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1F6D-830B-477F-8619-CB27194CE353}">
  <dimension ref="A2:H7"/>
  <sheetViews>
    <sheetView tabSelected="1" workbookViewId="0">
      <selection activeCell="D10" sqref="D10"/>
    </sheetView>
  </sheetViews>
  <sheetFormatPr defaultRowHeight="14.4" x14ac:dyDescent="0.3"/>
  <cols>
    <col min="4" max="4" width="13.77734375" customWidth="1"/>
    <col min="5" max="5" width="15.77734375" customWidth="1"/>
    <col min="6" max="6" width="16.6640625" customWidth="1"/>
    <col min="7" max="7" width="18.44140625" customWidth="1"/>
  </cols>
  <sheetData>
    <row r="2" spans="1:8" x14ac:dyDescent="0.3">
      <c r="B2" t="s">
        <v>21</v>
      </c>
      <c r="C2" t="s">
        <v>22</v>
      </c>
      <c r="D2" t="s">
        <v>23</v>
      </c>
      <c r="E2" t="s">
        <v>24</v>
      </c>
      <c r="F2" t="s">
        <v>463</v>
      </c>
      <c r="G2" t="s">
        <v>464</v>
      </c>
    </row>
    <row r="3" spans="1:8" x14ac:dyDescent="0.3">
      <c r="A3" t="s">
        <v>16</v>
      </c>
      <c r="B3" t="s">
        <v>25</v>
      </c>
      <c r="C3">
        <v>5</v>
      </c>
      <c r="D3" s="39">
        <v>5.5556000000000001E-2</v>
      </c>
      <c r="E3" s="39">
        <v>0</v>
      </c>
      <c r="F3" s="39">
        <v>0.94444399999999995</v>
      </c>
      <c r="G3" s="39">
        <v>1</v>
      </c>
    </row>
    <row r="4" spans="1:8" x14ac:dyDescent="0.3">
      <c r="A4" t="s">
        <v>17</v>
      </c>
      <c r="B4" t="s">
        <v>25</v>
      </c>
      <c r="C4">
        <v>7</v>
      </c>
      <c r="D4" s="39">
        <v>4.4444400000000002E-2</v>
      </c>
      <c r="E4" s="39">
        <v>1.66666E-2</v>
      </c>
      <c r="F4" s="39">
        <v>0.95555000000000001</v>
      </c>
      <c r="G4" s="39">
        <v>0.98333300000000001</v>
      </c>
    </row>
    <row r="5" spans="1:8" s="41" customFormat="1" x14ac:dyDescent="0.3">
      <c r="A5" s="41" t="s">
        <v>18</v>
      </c>
      <c r="B5" s="41" t="s">
        <v>26</v>
      </c>
      <c r="C5" s="41">
        <v>5</v>
      </c>
      <c r="D5" s="42">
        <v>4.1666000000000002E-2</v>
      </c>
      <c r="E5" s="42">
        <v>0</v>
      </c>
      <c r="F5" s="42">
        <v>0.95833299999999999</v>
      </c>
      <c r="G5" s="42">
        <v>1</v>
      </c>
      <c r="H5" s="41" t="s">
        <v>505</v>
      </c>
    </row>
    <row r="6" spans="1:8" x14ac:dyDescent="0.3">
      <c r="A6" t="s">
        <v>19</v>
      </c>
      <c r="B6" t="s">
        <v>26</v>
      </c>
      <c r="C6">
        <v>7</v>
      </c>
      <c r="D6" s="39">
        <v>3.3333000000000002E-2</v>
      </c>
      <c r="E6" s="39">
        <v>0</v>
      </c>
      <c r="F6" s="39">
        <v>0.96666600000000003</v>
      </c>
      <c r="G6" s="39">
        <v>1</v>
      </c>
    </row>
    <row r="7" spans="1:8" s="41" customFormat="1" x14ac:dyDescent="0.3">
      <c r="A7" s="41" t="s">
        <v>20</v>
      </c>
      <c r="B7" s="41" t="s">
        <v>25</v>
      </c>
      <c r="C7" s="41">
        <v>4</v>
      </c>
      <c r="D7" s="42">
        <v>5.5555E-2</v>
      </c>
      <c r="E7" s="42">
        <v>1.6666E-2</v>
      </c>
      <c r="F7" s="42">
        <v>0.94444439999999996</v>
      </c>
      <c r="G7" s="42">
        <v>0.98333329999999997</v>
      </c>
      <c r="H7" s="41" t="s">
        <v>506</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1"/>
  <sheetViews>
    <sheetView workbookViewId="0">
      <selection activeCell="E3" sqref="E3"/>
    </sheetView>
  </sheetViews>
  <sheetFormatPr defaultRowHeight="14.4" x14ac:dyDescent="0.3"/>
  <cols>
    <col min="1" max="1" width="17" customWidth="1"/>
    <col min="2" max="2" width="12.5546875" customWidth="1"/>
    <col min="3" max="3" width="19.44140625" customWidth="1"/>
    <col min="4" max="4" width="17.88671875" customWidth="1"/>
    <col min="5" max="5" width="18.21875" customWidth="1"/>
    <col min="6" max="6" width="17.88671875" customWidth="1"/>
  </cols>
  <sheetData>
    <row r="1" spans="1:6" ht="15.6" x14ac:dyDescent="0.3">
      <c r="A1" s="1" t="s">
        <v>0</v>
      </c>
      <c r="B1" s="1" t="s">
        <v>1</v>
      </c>
      <c r="C1" s="1" t="s">
        <v>2</v>
      </c>
      <c r="D1" s="1" t="s">
        <v>3</v>
      </c>
      <c r="E1" s="1" t="s">
        <v>4</v>
      </c>
      <c r="F1" s="2" t="s">
        <v>5</v>
      </c>
    </row>
    <row r="2" spans="1:6" ht="15.6" x14ac:dyDescent="0.3">
      <c r="A2" s="3">
        <v>3</v>
      </c>
      <c r="B2" s="3">
        <v>2</v>
      </c>
      <c r="C2" s="3">
        <v>6.4</v>
      </c>
      <c r="D2" s="3">
        <v>3.8</v>
      </c>
      <c r="E2" s="3">
        <v>7.9</v>
      </c>
      <c r="F2" s="4" t="s">
        <v>8</v>
      </c>
    </row>
    <row r="3" spans="1:6" ht="15.6" x14ac:dyDescent="0.3">
      <c r="A3" s="3">
        <v>3</v>
      </c>
      <c r="B3" s="3">
        <v>2.2000000000000002</v>
      </c>
      <c r="C3" s="3">
        <v>6.7</v>
      </c>
      <c r="D3" s="3">
        <v>3.8</v>
      </c>
      <c r="E3" s="3">
        <v>7.7</v>
      </c>
      <c r="F3" s="4" t="s">
        <v>8</v>
      </c>
    </row>
    <row r="4" spans="1:6" ht="15.6" x14ac:dyDescent="0.3">
      <c r="A4" s="3">
        <v>3</v>
      </c>
      <c r="B4" s="3">
        <v>2.2999999999999998</v>
      </c>
      <c r="C4" s="3">
        <v>6.1</v>
      </c>
      <c r="D4" s="3">
        <v>3</v>
      </c>
      <c r="E4" s="3">
        <v>7.7</v>
      </c>
      <c r="F4" s="4" t="s">
        <v>8</v>
      </c>
    </row>
    <row r="5" spans="1:6" ht="15.6" x14ac:dyDescent="0.3">
      <c r="A5" s="3">
        <v>3</v>
      </c>
      <c r="B5" s="3">
        <v>2</v>
      </c>
      <c r="C5" s="3">
        <v>6.7</v>
      </c>
      <c r="D5" s="3">
        <v>2.8</v>
      </c>
      <c r="E5" s="3">
        <v>7.7</v>
      </c>
      <c r="F5" s="4" t="s">
        <v>8</v>
      </c>
    </row>
    <row r="6" spans="1:6" ht="15.6" x14ac:dyDescent="0.3">
      <c r="A6" s="3">
        <v>3</v>
      </c>
      <c r="B6" s="3">
        <v>2.2999999999999998</v>
      </c>
      <c r="C6" s="3">
        <v>6.9</v>
      </c>
      <c r="D6" s="3">
        <v>2.6</v>
      </c>
      <c r="E6" s="3">
        <v>7.7</v>
      </c>
      <c r="F6" s="4" t="s">
        <v>8</v>
      </c>
    </row>
    <row r="7" spans="1:6" ht="15.6" x14ac:dyDescent="0.3">
      <c r="A7" s="3">
        <v>3</v>
      </c>
      <c r="B7" s="3">
        <v>2.1</v>
      </c>
      <c r="C7" s="3">
        <v>6.6</v>
      </c>
      <c r="D7" s="3">
        <v>3</v>
      </c>
      <c r="E7" s="3">
        <v>7.6</v>
      </c>
      <c r="F7" s="4" t="s">
        <v>8</v>
      </c>
    </row>
    <row r="8" spans="1:6" ht="15.6" x14ac:dyDescent="0.3">
      <c r="A8" s="3">
        <v>3</v>
      </c>
      <c r="B8" s="3">
        <v>1.9</v>
      </c>
      <c r="C8" s="3">
        <v>6.1</v>
      </c>
      <c r="D8" s="3">
        <v>2.8</v>
      </c>
      <c r="E8" s="3">
        <v>7.4</v>
      </c>
      <c r="F8" s="4" t="s">
        <v>8</v>
      </c>
    </row>
    <row r="9" spans="1:6" ht="15.6" x14ac:dyDescent="0.3">
      <c r="A9" s="3">
        <v>3</v>
      </c>
      <c r="B9" s="3">
        <v>1.8</v>
      </c>
      <c r="C9" s="3">
        <v>6.3</v>
      </c>
      <c r="D9" s="3">
        <v>2.9</v>
      </c>
      <c r="E9" s="3">
        <v>7.3</v>
      </c>
      <c r="F9" s="4" t="s">
        <v>8</v>
      </c>
    </row>
    <row r="10" spans="1:6" ht="15.6" x14ac:dyDescent="0.3">
      <c r="A10" s="3">
        <v>3</v>
      </c>
      <c r="B10" s="3">
        <v>2.5</v>
      </c>
      <c r="C10" s="3">
        <v>6.1</v>
      </c>
      <c r="D10" s="3">
        <v>3.6</v>
      </c>
      <c r="E10" s="3">
        <v>7.2</v>
      </c>
      <c r="F10" s="4" t="s">
        <v>8</v>
      </c>
    </row>
    <row r="11" spans="1:6" ht="15.6" x14ac:dyDescent="0.3">
      <c r="A11" s="3">
        <v>3</v>
      </c>
      <c r="B11" s="3">
        <v>1.8</v>
      </c>
      <c r="C11" s="3">
        <v>6</v>
      </c>
      <c r="D11" s="3">
        <v>3.2</v>
      </c>
      <c r="E11" s="3">
        <v>7.2</v>
      </c>
      <c r="F11" s="4" t="s">
        <v>8</v>
      </c>
    </row>
    <row r="12" spans="1:6" ht="15.6" x14ac:dyDescent="0.3">
      <c r="A12" s="3">
        <v>3</v>
      </c>
      <c r="B12" s="3">
        <v>1.6</v>
      </c>
      <c r="C12" s="3">
        <v>5.8</v>
      </c>
      <c r="D12" s="3">
        <v>3</v>
      </c>
      <c r="E12" s="3">
        <v>7.2</v>
      </c>
      <c r="F12" s="4" t="s">
        <v>8</v>
      </c>
    </row>
    <row r="13" spans="1:6" ht="15.6" x14ac:dyDescent="0.3">
      <c r="A13" s="3">
        <v>3</v>
      </c>
      <c r="B13" s="3">
        <v>2.1</v>
      </c>
      <c r="C13" s="3">
        <v>5.9</v>
      </c>
      <c r="D13" s="3">
        <v>3</v>
      </c>
      <c r="E13" s="3">
        <v>7.1</v>
      </c>
      <c r="F13" s="4" t="s">
        <v>8</v>
      </c>
    </row>
    <row r="14" spans="1:6" ht="15.6" x14ac:dyDescent="0.3">
      <c r="A14" s="3">
        <v>2</v>
      </c>
      <c r="B14" s="3">
        <v>1.4</v>
      </c>
      <c r="C14" s="3">
        <v>4.7</v>
      </c>
      <c r="D14" s="3">
        <v>3.2</v>
      </c>
      <c r="E14" s="3">
        <v>7</v>
      </c>
      <c r="F14" s="4" t="s">
        <v>7</v>
      </c>
    </row>
    <row r="15" spans="1:6" ht="15.6" x14ac:dyDescent="0.3">
      <c r="A15" s="3">
        <v>3</v>
      </c>
      <c r="B15" s="3">
        <v>2.2999999999999998</v>
      </c>
      <c r="C15" s="3">
        <v>5.7</v>
      </c>
      <c r="D15" s="3">
        <v>3.2</v>
      </c>
      <c r="E15" s="3">
        <v>6.9</v>
      </c>
      <c r="F15" s="4" t="s">
        <v>8</v>
      </c>
    </row>
    <row r="16" spans="1:6" ht="15.6" x14ac:dyDescent="0.3">
      <c r="A16" s="3">
        <v>3</v>
      </c>
      <c r="B16" s="3">
        <v>2.2999999999999998</v>
      </c>
      <c r="C16" s="3" t="s">
        <v>15</v>
      </c>
      <c r="D16" s="3">
        <v>3.1</v>
      </c>
      <c r="E16" s="3">
        <v>6.9</v>
      </c>
      <c r="F16" s="4" t="s">
        <v>8</v>
      </c>
    </row>
    <row r="17" spans="1:6" ht="15.6" x14ac:dyDescent="0.3">
      <c r="A17" s="3">
        <v>3</v>
      </c>
      <c r="B17" s="3">
        <v>2.1</v>
      </c>
      <c r="C17" s="3">
        <v>5.4</v>
      </c>
      <c r="D17" s="3">
        <v>3.1</v>
      </c>
      <c r="E17" s="3">
        <v>6.9</v>
      </c>
      <c r="F17" s="4" t="s">
        <v>8</v>
      </c>
    </row>
    <row r="18" spans="1:6" ht="15.6" x14ac:dyDescent="0.3">
      <c r="A18" s="3">
        <v>2</v>
      </c>
      <c r="B18" s="3">
        <v>1.5</v>
      </c>
      <c r="C18" s="3">
        <v>4.9000000000000004</v>
      </c>
      <c r="D18" s="3">
        <v>3.1</v>
      </c>
      <c r="E18" s="3">
        <v>6.9</v>
      </c>
      <c r="F18" s="4" t="s">
        <v>7</v>
      </c>
    </row>
    <row r="19" spans="1:6" ht="15.6" x14ac:dyDescent="0.3">
      <c r="A19" s="3">
        <v>3</v>
      </c>
      <c r="B19" s="3">
        <v>2.2999999999999998</v>
      </c>
      <c r="C19" s="3">
        <v>5.9</v>
      </c>
      <c r="D19" s="3">
        <v>3.2</v>
      </c>
      <c r="E19" s="3">
        <v>6.8</v>
      </c>
      <c r="F19" s="4" t="s">
        <v>8</v>
      </c>
    </row>
    <row r="20" spans="1:6" ht="15.6" x14ac:dyDescent="0.3">
      <c r="A20" s="3">
        <v>3</v>
      </c>
      <c r="B20" s="3">
        <v>2.1</v>
      </c>
      <c r="C20" s="3">
        <v>5.5</v>
      </c>
      <c r="D20" s="3">
        <v>3</v>
      </c>
      <c r="E20" s="3">
        <v>6.8</v>
      </c>
      <c r="F20" s="4" t="s">
        <v>8</v>
      </c>
    </row>
    <row r="21" spans="1:6" ht="15.6" x14ac:dyDescent="0.3">
      <c r="A21" s="3">
        <v>2</v>
      </c>
      <c r="B21" s="3">
        <v>1.4</v>
      </c>
      <c r="C21" s="3">
        <v>4.8</v>
      </c>
      <c r="D21" s="3">
        <v>2.8</v>
      </c>
      <c r="E21" s="3">
        <v>6.8</v>
      </c>
      <c r="F21" s="4" t="s">
        <v>7</v>
      </c>
    </row>
    <row r="22" spans="1:6" ht="15.6" x14ac:dyDescent="0.3">
      <c r="A22" s="3">
        <v>3</v>
      </c>
      <c r="B22" s="3">
        <v>2.5</v>
      </c>
      <c r="C22" s="3">
        <v>5.7</v>
      </c>
      <c r="D22" s="3">
        <v>3.3</v>
      </c>
      <c r="E22" s="3">
        <v>6.7</v>
      </c>
      <c r="F22" s="4" t="s">
        <v>8</v>
      </c>
    </row>
    <row r="23" spans="1:6" ht="15.6" x14ac:dyDescent="0.3">
      <c r="A23" s="3">
        <v>3</v>
      </c>
      <c r="B23" s="3">
        <v>2.1</v>
      </c>
      <c r="C23" s="3">
        <v>5.7</v>
      </c>
      <c r="D23" s="3">
        <v>3.3</v>
      </c>
      <c r="E23" s="3">
        <v>6.7</v>
      </c>
      <c r="F23" s="4" t="s">
        <v>8</v>
      </c>
    </row>
    <row r="24" spans="1:6" ht="15.6" x14ac:dyDescent="0.3">
      <c r="A24" s="3">
        <v>3</v>
      </c>
      <c r="B24" s="3">
        <v>2.4</v>
      </c>
      <c r="C24" s="3">
        <v>5.6</v>
      </c>
      <c r="D24" s="3">
        <v>3.1</v>
      </c>
      <c r="E24" s="3">
        <v>6.7</v>
      </c>
      <c r="F24" s="4" t="s">
        <v>8</v>
      </c>
    </row>
    <row r="25" spans="1:6" ht="15.6" x14ac:dyDescent="0.3">
      <c r="A25" s="3">
        <v>2</v>
      </c>
      <c r="B25" s="3">
        <v>1.5</v>
      </c>
      <c r="C25" s="3">
        <v>4.7</v>
      </c>
      <c r="D25" s="3">
        <v>3.1</v>
      </c>
      <c r="E25" s="3">
        <v>6.7</v>
      </c>
      <c r="F25" s="4" t="s">
        <v>7</v>
      </c>
    </row>
    <row r="26" spans="1:6" ht="15.6" x14ac:dyDescent="0.3">
      <c r="A26" s="3">
        <v>2</v>
      </c>
      <c r="B26" s="3">
        <v>1.4</v>
      </c>
      <c r="C26" s="3">
        <v>4.4000000000000004</v>
      </c>
      <c r="D26" s="3">
        <v>3.1</v>
      </c>
      <c r="E26" s="3">
        <v>6.7</v>
      </c>
      <c r="F26" s="4" t="s">
        <v>7</v>
      </c>
    </row>
    <row r="27" spans="1:6" ht="15.6" x14ac:dyDescent="0.3">
      <c r="A27" s="3">
        <v>3</v>
      </c>
      <c r="B27" s="3">
        <v>2.2999999999999998</v>
      </c>
      <c r="C27" s="3">
        <v>5.2</v>
      </c>
      <c r="D27" s="3">
        <v>3</v>
      </c>
      <c r="E27" s="3">
        <v>6.7</v>
      </c>
      <c r="F27" s="4" t="s">
        <v>8</v>
      </c>
    </row>
    <row r="28" spans="1:6" ht="15.6" x14ac:dyDescent="0.3">
      <c r="A28" s="3">
        <v>2</v>
      </c>
      <c r="B28" s="3">
        <v>1.7</v>
      </c>
      <c r="C28" s="3">
        <v>5</v>
      </c>
      <c r="D28" s="3">
        <v>3</v>
      </c>
      <c r="E28" s="3">
        <v>6.7</v>
      </c>
      <c r="F28" s="4" t="s">
        <v>7</v>
      </c>
    </row>
    <row r="29" spans="1:6" ht="15.6" x14ac:dyDescent="0.3">
      <c r="A29" s="3">
        <v>3</v>
      </c>
      <c r="B29" s="3">
        <v>1.8</v>
      </c>
      <c r="C29" s="3">
        <v>5.8</v>
      </c>
      <c r="D29" s="3">
        <v>2.5</v>
      </c>
      <c r="E29" s="3">
        <v>6.7</v>
      </c>
      <c r="F29" s="4" t="s">
        <v>8</v>
      </c>
    </row>
    <row r="30" spans="1:6" ht="15.6" x14ac:dyDescent="0.3">
      <c r="A30" s="3">
        <v>2</v>
      </c>
      <c r="B30" s="3">
        <v>1.4</v>
      </c>
      <c r="C30" s="3">
        <v>4.4000000000000004</v>
      </c>
      <c r="D30" s="3">
        <v>3</v>
      </c>
      <c r="E30" s="3">
        <v>6.6</v>
      </c>
      <c r="F30" s="4" t="s">
        <v>7</v>
      </c>
    </row>
    <row r="31" spans="1:6" ht="15.6" x14ac:dyDescent="0.3">
      <c r="A31" s="3">
        <v>2</v>
      </c>
      <c r="B31" s="3">
        <v>1.3</v>
      </c>
      <c r="C31" s="3">
        <v>4.5999999999999996</v>
      </c>
      <c r="D31" s="3">
        <v>2.9</v>
      </c>
      <c r="E31" s="3">
        <v>6.6</v>
      </c>
      <c r="F31" s="4" t="s">
        <v>7</v>
      </c>
    </row>
    <row r="32" spans="1:6" ht="15.6" x14ac:dyDescent="0.3">
      <c r="A32" s="3">
        <v>3</v>
      </c>
      <c r="B32" s="3">
        <v>2</v>
      </c>
      <c r="C32" s="3">
        <v>5.0999999999999996</v>
      </c>
      <c r="D32" s="3">
        <v>3.2</v>
      </c>
      <c r="E32" s="3">
        <v>6.5</v>
      </c>
      <c r="F32" s="4" t="s">
        <v>8</v>
      </c>
    </row>
    <row r="33" spans="1:6" ht="15.6" x14ac:dyDescent="0.3">
      <c r="A33" s="3">
        <v>3</v>
      </c>
      <c r="B33" s="3">
        <v>2.2000000000000002</v>
      </c>
      <c r="C33" s="3">
        <v>5.8</v>
      </c>
      <c r="D33" s="3">
        <v>3</v>
      </c>
      <c r="E33" s="3">
        <v>6.5</v>
      </c>
      <c r="F33" s="4" t="s">
        <v>8</v>
      </c>
    </row>
    <row r="34" spans="1:6" ht="15.6" x14ac:dyDescent="0.3">
      <c r="A34" s="3">
        <v>3</v>
      </c>
      <c r="B34" s="3">
        <v>1.8</v>
      </c>
      <c r="C34" s="3">
        <v>5.5</v>
      </c>
      <c r="D34" s="3">
        <v>3</v>
      </c>
      <c r="E34" s="3">
        <v>6.5</v>
      </c>
      <c r="F34" s="4" t="s">
        <v>8</v>
      </c>
    </row>
    <row r="35" spans="1:6" ht="15.6" x14ac:dyDescent="0.3">
      <c r="A35" s="3">
        <v>3</v>
      </c>
      <c r="B35" s="3">
        <v>2</v>
      </c>
      <c r="C35" s="3">
        <v>5.2</v>
      </c>
      <c r="D35" s="3">
        <v>3</v>
      </c>
      <c r="E35" s="3">
        <v>6.5</v>
      </c>
      <c r="F35" s="4" t="s">
        <v>8</v>
      </c>
    </row>
    <row r="36" spans="1:6" ht="15.6" x14ac:dyDescent="0.3">
      <c r="A36" s="3">
        <v>2</v>
      </c>
      <c r="B36" s="3">
        <v>1.5</v>
      </c>
      <c r="C36" s="3">
        <v>4.5999999999999996</v>
      </c>
      <c r="D36" s="3">
        <v>2.8</v>
      </c>
      <c r="E36" s="3">
        <v>6.5</v>
      </c>
      <c r="F36" s="4" t="s">
        <v>7</v>
      </c>
    </row>
    <row r="37" spans="1:6" ht="15.6" x14ac:dyDescent="0.3">
      <c r="A37" s="3">
        <v>3</v>
      </c>
      <c r="B37" s="3">
        <v>2.2999999999999998</v>
      </c>
      <c r="C37" s="3">
        <v>5.3</v>
      </c>
      <c r="D37" s="3">
        <v>3.2</v>
      </c>
      <c r="E37" s="3">
        <v>6.4</v>
      </c>
      <c r="F37" s="4" t="s">
        <v>8</v>
      </c>
    </row>
    <row r="38" spans="1:6" ht="15.6" x14ac:dyDescent="0.3">
      <c r="A38" s="3">
        <v>2</v>
      </c>
      <c r="B38" s="3">
        <v>1.5</v>
      </c>
      <c r="C38" s="3">
        <v>4.5</v>
      </c>
      <c r="D38" s="3">
        <v>3.2</v>
      </c>
      <c r="E38" s="3">
        <v>6.4</v>
      </c>
      <c r="F38" s="4" t="s">
        <v>7</v>
      </c>
    </row>
    <row r="39" spans="1:6" ht="15.6" x14ac:dyDescent="0.3">
      <c r="A39" s="3">
        <v>3</v>
      </c>
      <c r="B39" s="3">
        <v>1.8</v>
      </c>
      <c r="C39" s="3">
        <v>5.5</v>
      </c>
      <c r="D39" s="3">
        <v>3.1</v>
      </c>
      <c r="E39" s="3">
        <v>6.4</v>
      </c>
      <c r="F39" s="4" t="s">
        <v>8</v>
      </c>
    </row>
    <row r="40" spans="1:6" ht="15.6" x14ac:dyDescent="0.3">
      <c r="A40" s="3">
        <v>2</v>
      </c>
      <c r="B40" s="3">
        <v>1.3</v>
      </c>
      <c r="C40" s="3">
        <v>4.3</v>
      </c>
      <c r="D40" s="3">
        <v>2.9</v>
      </c>
      <c r="E40" s="3">
        <v>6.4</v>
      </c>
      <c r="F40" s="4" t="s">
        <v>7</v>
      </c>
    </row>
    <row r="41" spans="1:6" ht="15.6" x14ac:dyDescent="0.3">
      <c r="A41" s="3">
        <v>3</v>
      </c>
      <c r="B41" s="3">
        <v>2.2000000000000002</v>
      </c>
      <c r="C41" s="3">
        <v>5.6</v>
      </c>
      <c r="D41" s="3">
        <v>2.8</v>
      </c>
      <c r="E41" s="3">
        <v>6.4</v>
      </c>
      <c r="F41" s="4" t="s">
        <v>8</v>
      </c>
    </row>
    <row r="42" spans="1:6" ht="15.6" x14ac:dyDescent="0.3">
      <c r="A42" s="3">
        <v>3</v>
      </c>
      <c r="B42" s="3">
        <v>2.1</v>
      </c>
      <c r="C42" s="3">
        <v>5.6</v>
      </c>
      <c r="D42" s="3">
        <v>2.8</v>
      </c>
      <c r="E42" s="3">
        <v>6.4</v>
      </c>
      <c r="F42" s="4" t="s">
        <v>8</v>
      </c>
    </row>
    <row r="43" spans="1:6" ht="15.6" x14ac:dyDescent="0.3">
      <c r="A43" s="3">
        <v>3</v>
      </c>
      <c r="B43" s="3">
        <v>1.9</v>
      </c>
      <c r="C43" s="3">
        <v>5.3</v>
      </c>
      <c r="D43" s="3">
        <v>2.7</v>
      </c>
      <c r="E43" s="3">
        <v>6.4</v>
      </c>
      <c r="F43" s="4" t="s">
        <v>8</v>
      </c>
    </row>
    <row r="44" spans="1:6" ht="15.6" x14ac:dyDescent="0.3">
      <c r="A44" s="3">
        <v>3</v>
      </c>
      <c r="B44" s="3">
        <v>2.4</v>
      </c>
      <c r="C44" s="3">
        <v>5.6</v>
      </c>
      <c r="D44" s="3">
        <v>3.4</v>
      </c>
      <c r="E44" s="3">
        <v>6.3</v>
      </c>
      <c r="F44" s="4" t="s">
        <v>8</v>
      </c>
    </row>
    <row r="45" spans="1:6" ht="15.6" x14ac:dyDescent="0.3">
      <c r="A45" s="3">
        <v>3</v>
      </c>
      <c r="B45" s="3">
        <v>2.5</v>
      </c>
      <c r="C45" s="3">
        <v>6</v>
      </c>
      <c r="D45" s="3">
        <v>3.3</v>
      </c>
      <c r="E45" s="3">
        <v>6.3</v>
      </c>
      <c r="F45" s="4" t="s">
        <v>8</v>
      </c>
    </row>
    <row r="46" spans="1:6" ht="15.6" x14ac:dyDescent="0.3">
      <c r="A46" s="3">
        <v>2</v>
      </c>
      <c r="B46" s="3">
        <v>1.6</v>
      </c>
      <c r="C46" s="3">
        <v>4.7</v>
      </c>
      <c r="D46" s="3">
        <v>3.3</v>
      </c>
      <c r="E46" s="3">
        <v>6.3</v>
      </c>
      <c r="F46" s="4" t="s">
        <v>7</v>
      </c>
    </row>
    <row r="47" spans="1:6" ht="15.6" x14ac:dyDescent="0.3">
      <c r="A47" s="3">
        <v>3</v>
      </c>
      <c r="B47" s="3">
        <v>1.8</v>
      </c>
      <c r="C47" s="3">
        <v>5.6</v>
      </c>
      <c r="D47" s="3">
        <v>2.9</v>
      </c>
      <c r="E47" s="3">
        <v>6.3</v>
      </c>
      <c r="F47" s="4" t="s">
        <v>8</v>
      </c>
    </row>
    <row r="48" spans="1:6" ht="15.6" x14ac:dyDescent="0.3">
      <c r="A48" s="3">
        <v>3</v>
      </c>
      <c r="B48" s="3">
        <v>1.5</v>
      </c>
      <c r="C48" s="3">
        <v>5.0999999999999996</v>
      </c>
      <c r="D48" s="3">
        <v>2.8</v>
      </c>
      <c r="E48" s="3">
        <v>6.3</v>
      </c>
      <c r="F48" s="4" t="s">
        <v>8</v>
      </c>
    </row>
    <row r="49" spans="1:6" ht="15.6" x14ac:dyDescent="0.3">
      <c r="A49" s="3">
        <v>3</v>
      </c>
      <c r="B49" s="3">
        <v>1.8</v>
      </c>
      <c r="C49" s="3">
        <v>4.9000000000000004</v>
      </c>
      <c r="D49" s="3">
        <v>2.7</v>
      </c>
      <c r="E49" s="3">
        <v>6.3</v>
      </c>
      <c r="F49" s="4" t="s">
        <v>8</v>
      </c>
    </row>
    <row r="50" spans="1:6" ht="15.6" x14ac:dyDescent="0.3">
      <c r="A50" s="3">
        <v>3</v>
      </c>
      <c r="B50" s="3">
        <v>1.9</v>
      </c>
      <c r="C50" s="3">
        <v>5</v>
      </c>
      <c r="D50" s="3">
        <v>2.5</v>
      </c>
      <c r="E50" s="3">
        <v>6.3</v>
      </c>
      <c r="F50" s="4" t="s">
        <v>8</v>
      </c>
    </row>
    <row r="51" spans="1:6" ht="15.6" x14ac:dyDescent="0.3">
      <c r="A51" s="3">
        <v>2</v>
      </c>
      <c r="B51" s="3">
        <v>1.5</v>
      </c>
      <c r="C51" s="3">
        <v>4.9000000000000004</v>
      </c>
      <c r="D51" s="3">
        <v>2.5</v>
      </c>
      <c r="E51" s="3">
        <v>6.3</v>
      </c>
      <c r="F51" s="4" t="s">
        <v>7</v>
      </c>
    </row>
    <row r="52" spans="1:6" ht="15.6" x14ac:dyDescent="0.3">
      <c r="A52" s="3">
        <v>2</v>
      </c>
      <c r="B52" s="3">
        <v>1.3</v>
      </c>
      <c r="C52" s="3">
        <v>4.4000000000000004</v>
      </c>
      <c r="D52" s="3">
        <v>2.2999999999999998</v>
      </c>
      <c r="E52" s="3">
        <v>6.3</v>
      </c>
      <c r="F52" s="4" t="s">
        <v>7</v>
      </c>
    </row>
    <row r="53" spans="1:6" ht="15.6" x14ac:dyDescent="0.3">
      <c r="A53" s="3">
        <v>3</v>
      </c>
      <c r="B53" s="3">
        <v>2.2999999999999998</v>
      </c>
      <c r="C53" s="3">
        <v>5.4</v>
      </c>
      <c r="D53" s="3">
        <v>3.4</v>
      </c>
      <c r="E53" s="3">
        <v>6.2</v>
      </c>
      <c r="F53" s="4" t="s">
        <v>8</v>
      </c>
    </row>
    <row r="54" spans="1:6" ht="15.6" x14ac:dyDescent="0.3">
      <c r="A54" s="3">
        <v>2</v>
      </c>
      <c r="B54" s="3">
        <v>1.3</v>
      </c>
      <c r="C54" s="3">
        <v>4.3</v>
      </c>
      <c r="D54" s="3">
        <v>2.9</v>
      </c>
      <c r="E54" s="3">
        <v>6.2</v>
      </c>
      <c r="F54" s="4" t="s">
        <v>7</v>
      </c>
    </row>
    <row r="55" spans="1:6" ht="15.6" x14ac:dyDescent="0.3">
      <c r="A55" s="3">
        <v>3</v>
      </c>
      <c r="B55" s="3">
        <v>1.8</v>
      </c>
      <c r="C55" s="3">
        <v>4.8</v>
      </c>
      <c r="D55" s="3">
        <v>2.8</v>
      </c>
      <c r="E55" s="3">
        <v>6.2</v>
      </c>
      <c r="F55" s="4" t="s">
        <v>8</v>
      </c>
    </row>
    <row r="56" spans="1:6" ht="15.6" x14ac:dyDescent="0.3">
      <c r="A56" s="3">
        <v>2</v>
      </c>
      <c r="B56" s="3">
        <v>1.5</v>
      </c>
      <c r="C56" s="3">
        <v>4.5</v>
      </c>
      <c r="D56" s="3">
        <v>2.2000000000000002</v>
      </c>
      <c r="E56" s="3">
        <v>6.2</v>
      </c>
      <c r="F56" s="4" t="s">
        <v>7</v>
      </c>
    </row>
    <row r="57" spans="1:6" ht="15.6" x14ac:dyDescent="0.3">
      <c r="A57" s="3">
        <v>3</v>
      </c>
      <c r="B57" s="3">
        <v>1.8</v>
      </c>
      <c r="C57" s="3">
        <v>4.9000000000000004</v>
      </c>
      <c r="D57" s="3">
        <v>3</v>
      </c>
      <c r="E57" s="3">
        <v>6.1</v>
      </c>
      <c r="F57" s="4" t="s">
        <v>8</v>
      </c>
    </row>
    <row r="58" spans="1:6" ht="15.6" x14ac:dyDescent="0.3">
      <c r="A58" s="3">
        <v>2</v>
      </c>
      <c r="B58" s="3">
        <v>1.4</v>
      </c>
      <c r="C58" s="3">
        <v>4.5999999999999996</v>
      </c>
      <c r="D58" s="3">
        <v>3</v>
      </c>
      <c r="E58" s="3">
        <v>6.1</v>
      </c>
      <c r="F58" s="4" t="s">
        <v>7</v>
      </c>
    </row>
    <row r="59" spans="1:6" ht="15.6" x14ac:dyDescent="0.3">
      <c r="A59" s="3">
        <v>2</v>
      </c>
      <c r="B59" s="3">
        <v>1.4</v>
      </c>
      <c r="C59" s="3">
        <v>4.7</v>
      </c>
      <c r="D59" s="3">
        <v>2.9</v>
      </c>
      <c r="E59" s="3">
        <v>6.1</v>
      </c>
      <c r="F59" s="4" t="s">
        <v>7</v>
      </c>
    </row>
    <row r="60" spans="1:6" ht="15.6" x14ac:dyDescent="0.3">
      <c r="A60" s="3">
        <v>2</v>
      </c>
      <c r="B60" s="3">
        <v>1.2</v>
      </c>
      <c r="C60" s="3">
        <v>4.7</v>
      </c>
      <c r="D60" s="3">
        <v>2.8</v>
      </c>
      <c r="E60" s="3">
        <v>6.1</v>
      </c>
      <c r="F60" s="4" t="s">
        <v>7</v>
      </c>
    </row>
    <row r="61" spans="1:6" ht="15.6" x14ac:dyDescent="0.3">
      <c r="A61" s="3">
        <v>2</v>
      </c>
      <c r="B61" s="3">
        <v>1.3</v>
      </c>
      <c r="C61" s="3">
        <v>4</v>
      </c>
      <c r="D61" s="3">
        <v>2.8</v>
      </c>
      <c r="E61" s="3">
        <v>6.1</v>
      </c>
      <c r="F61" s="4" t="s">
        <v>7</v>
      </c>
    </row>
    <row r="62" spans="1:6" ht="15.6" x14ac:dyDescent="0.3">
      <c r="A62" s="3">
        <v>3</v>
      </c>
      <c r="B62" s="3" t="s">
        <v>15</v>
      </c>
      <c r="C62" s="3">
        <v>5.6</v>
      </c>
      <c r="D62" s="3">
        <v>2.6</v>
      </c>
      <c r="E62" s="3">
        <v>6.1</v>
      </c>
      <c r="F62" s="4" t="s">
        <v>8</v>
      </c>
    </row>
    <row r="63" spans="1:6" ht="15.6" x14ac:dyDescent="0.3">
      <c r="A63" s="3">
        <v>2</v>
      </c>
      <c r="B63" s="3">
        <v>1.6</v>
      </c>
      <c r="C63" s="3">
        <v>4.5</v>
      </c>
      <c r="D63" s="3">
        <v>3.4</v>
      </c>
      <c r="E63" s="3">
        <v>6</v>
      </c>
      <c r="F63" s="4" t="s">
        <v>7</v>
      </c>
    </row>
    <row r="64" spans="1:6" ht="15.6" x14ac:dyDescent="0.3">
      <c r="A64" s="3">
        <v>3</v>
      </c>
      <c r="B64" s="3">
        <v>1.8</v>
      </c>
      <c r="C64" s="3">
        <v>4.8</v>
      </c>
      <c r="D64" s="3">
        <v>3</v>
      </c>
      <c r="E64" s="3">
        <v>6</v>
      </c>
      <c r="F64" s="4" t="s">
        <v>8</v>
      </c>
    </row>
    <row r="65" spans="1:6" ht="15.6" x14ac:dyDescent="0.3">
      <c r="A65" s="3">
        <v>2</v>
      </c>
      <c r="B65" s="3">
        <v>1.5</v>
      </c>
      <c r="C65" s="3">
        <v>4.5</v>
      </c>
      <c r="D65" s="3">
        <v>2.9</v>
      </c>
      <c r="E65" s="3">
        <v>6</v>
      </c>
      <c r="F65" s="4" t="s">
        <v>7</v>
      </c>
    </row>
    <row r="66" spans="1:6" ht="15.6" x14ac:dyDescent="0.3">
      <c r="A66" s="3">
        <v>2</v>
      </c>
      <c r="B66" s="3">
        <v>1.6</v>
      </c>
      <c r="C66" s="3">
        <v>5.0999999999999996</v>
      </c>
      <c r="D66" s="3">
        <v>2.7</v>
      </c>
      <c r="E66" s="3">
        <v>6</v>
      </c>
      <c r="F66" s="4" t="s">
        <v>7</v>
      </c>
    </row>
    <row r="67" spans="1:6" ht="15.6" x14ac:dyDescent="0.3">
      <c r="A67" s="3">
        <v>3</v>
      </c>
      <c r="B67" s="3">
        <v>1.5</v>
      </c>
      <c r="C67" s="3">
        <v>5</v>
      </c>
      <c r="D67" s="3">
        <v>2.2000000000000002</v>
      </c>
      <c r="E67" s="3">
        <v>6</v>
      </c>
      <c r="F67" s="4" t="s">
        <v>8</v>
      </c>
    </row>
    <row r="68" spans="1:6" ht="15.6" x14ac:dyDescent="0.3">
      <c r="A68" s="3">
        <v>2</v>
      </c>
      <c r="B68" s="3">
        <v>1</v>
      </c>
      <c r="C68" s="3">
        <v>4</v>
      </c>
      <c r="D68" s="3">
        <v>2.2000000000000002</v>
      </c>
      <c r="E68" s="3">
        <v>6</v>
      </c>
      <c r="F68" s="4" t="s">
        <v>7</v>
      </c>
    </row>
    <row r="69" spans="1:6" ht="15.6" x14ac:dyDescent="0.3">
      <c r="A69" s="3">
        <v>2</v>
      </c>
      <c r="B69" s="3">
        <v>1.8</v>
      </c>
      <c r="C69" s="3">
        <v>4.8</v>
      </c>
      <c r="D69" s="3">
        <v>3.2</v>
      </c>
      <c r="E69" s="3">
        <v>5.9</v>
      </c>
      <c r="F69" s="4" t="s">
        <v>7</v>
      </c>
    </row>
    <row r="70" spans="1:6" ht="15.6" x14ac:dyDescent="0.3">
      <c r="A70" s="3">
        <v>3</v>
      </c>
      <c r="B70" s="3">
        <v>1.8</v>
      </c>
      <c r="C70" s="3">
        <v>5.0999999999999996</v>
      </c>
      <c r="D70" s="3">
        <v>3</v>
      </c>
      <c r="E70" s="3">
        <v>5.9</v>
      </c>
      <c r="F70" s="4" t="s">
        <v>8</v>
      </c>
    </row>
    <row r="71" spans="1:6" ht="15.6" x14ac:dyDescent="0.3">
      <c r="A71" s="3">
        <v>2</v>
      </c>
      <c r="B71" s="3">
        <v>1.5</v>
      </c>
      <c r="C71" s="3">
        <v>4.2</v>
      </c>
      <c r="D71" s="3">
        <v>3</v>
      </c>
      <c r="E71" s="3">
        <v>5.9</v>
      </c>
      <c r="F71" s="4" t="s">
        <v>7</v>
      </c>
    </row>
    <row r="72" spans="1:6" ht="15.6" x14ac:dyDescent="0.3">
      <c r="A72" s="3">
        <v>1</v>
      </c>
      <c r="B72" s="3">
        <v>0.2</v>
      </c>
      <c r="C72" s="3">
        <v>1.2</v>
      </c>
      <c r="D72" s="3">
        <v>4</v>
      </c>
      <c r="E72" s="3">
        <v>5.8</v>
      </c>
      <c r="F72" s="4" t="s">
        <v>6</v>
      </c>
    </row>
    <row r="73" spans="1:6" ht="15.6" x14ac:dyDescent="0.3">
      <c r="A73" s="3">
        <v>3</v>
      </c>
      <c r="B73" s="3">
        <v>2.4</v>
      </c>
      <c r="C73" s="3">
        <v>5.0999999999999996</v>
      </c>
      <c r="D73" s="3">
        <v>2.8</v>
      </c>
      <c r="E73" s="3">
        <v>5.8</v>
      </c>
      <c r="F73" s="4" t="s">
        <v>8</v>
      </c>
    </row>
    <row r="74" spans="1:6" ht="15.6" x14ac:dyDescent="0.3">
      <c r="A74" s="3">
        <v>3</v>
      </c>
      <c r="B74" s="3">
        <v>1.9</v>
      </c>
      <c r="C74" s="3">
        <v>5.0999999999999996</v>
      </c>
      <c r="D74" s="3">
        <v>2.7</v>
      </c>
      <c r="E74" s="3">
        <v>5.8</v>
      </c>
      <c r="F74" s="4" t="s">
        <v>8</v>
      </c>
    </row>
    <row r="75" spans="1:6" ht="15.6" x14ac:dyDescent="0.3">
      <c r="A75" s="3">
        <v>3</v>
      </c>
      <c r="B75" s="3">
        <v>1.9</v>
      </c>
      <c r="C75" s="3">
        <v>5.0999999999999996</v>
      </c>
      <c r="D75" s="3">
        <v>2.7</v>
      </c>
      <c r="E75" s="3">
        <v>5.8</v>
      </c>
      <c r="F75" s="4" t="s">
        <v>8</v>
      </c>
    </row>
    <row r="76" spans="1:6" ht="15.6" x14ac:dyDescent="0.3">
      <c r="A76" s="3">
        <v>2</v>
      </c>
      <c r="B76" s="3">
        <v>1</v>
      </c>
      <c r="C76" s="3">
        <v>4.0999999999999996</v>
      </c>
      <c r="D76" s="3">
        <v>2.7</v>
      </c>
      <c r="E76" s="3">
        <v>5.8</v>
      </c>
      <c r="F76" s="4" t="s">
        <v>7</v>
      </c>
    </row>
    <row r="77" spans="1:6" ht="15.6" x14ac:dyDescent="0.3">
      <c r="A77" s="3">
        <v>2</v>
      </c>
      <c r="B77" s="3">
        <v>1.2</v>
      </c>
      <c r="C77" s="3">
        <v>3.9</v>
      </c>
      <c r="D77" s="3">
        <v>2.7</v>
      </c>
      <c r="E77" s="3">
        <v>5.8</v>
      </c>
      <c r="F77" s="4" t="s">
        <v>7</v>
      </c>
    </row>
    <row r="78" spans="1:6" ht="15.6" x14ac:dyDescent="0.3">
      <c r="A78" s="3">
        <v>2</v>
      </c>
      <c r="B78" s="3">
        <v>1.2</v>
      </c>
      <c r="C78" s="3">
        <v>4</v>
      </c>
      <c r="D78" s="3">
        <v>2.6</v>
      </c>
      <c r="E78" s="3">
        <v>5.8</v>
      </c>
      <c r="F78" s="4" t="s">
        <v>7</v>
      </c>
    </row>
    <row r="79" spans="1:6" ht="15.6" x14ac:dyDescent="0.3">
      <c r="A79" s="3">
        <v>1</v>
      </c>
      <c r="B79" s="3">
        <v>0.4</v>
      </c>
      <c r="C79" s="3">
        <v>1.5</v>
      </c>
      <c r="D79" s="3">
        <v>4.4000000000000004</v>
      </c>
      <c r="E79" s="3">
        <v>5.7</v>
      </c>
      <c r="F79" s="4" t="s">
        <v>6</v>
      </c>
    </row>
    <row r="80" spans="1:6" ht="15.6" x14ac:dyDescent="0.3">
      <c r="A80" s="3">
        <v>1</v>
      </c>
      <c r="B80" s="3">
        <v>0.3</v>
      </c>
      <c r="C80" s="3">
        <v>1.7</v>
      </c>
      <c r="D80" s="3">
        <v>3.8</v>
      </c>
      <c r="E80" s="3">
        <v>5.7</v>
      </c>
      <c r="F80" s="4" t="s">
        <v>6</v>
      </c>
    </row>
    <row r="81" spans="1:6" ht="15.6" x14ac:dyDescent="0.3">
      <c r="A81" s="3">
        <v>2</v>
      </c>
      <c r="B81" s="3">
        <v>1.2</v>
      </c>
      <c r="C81" s="3">
        <v>4.2</v>
      </c>
      <c r="D81" s="3">
        <v>3</v>
      </c>
      <c r="E81" s="3">
        <v>5.7</v>
      </c>
      <c r="F81" s="4" t="s">
        <v>7</v>
      </c>
    </row>
    <row r="82" spans="1:6" ht="15.6" x14ac:dyDescent="0.3">
      <c r="A82" s="3">
        <v>2</v>
      </c>
      <c r="B82" s="3">
        <v>1.3</v>
      </c>
      <c r="C82" s="3">
        <v>4.2</v>
      </c>
      <c r="D82" s="3">
        <v>2.9</v>
      </c>
      <c r="E82" s="3">
        <v>5.7</v>
      </c>
      <c r="F82" s="4" t="s">
        <v>7</v>
      </c>
    </row>
    <row r="83" spans="1:6" ht="15.6" x14ac:dyDescent="0.3">
      <c r="A83" s="3">
        <v>2</v>
      </c>
      <c r="B83" s="3">
        <v>1.3</v>
      </c>
      <c r="C83" s="3">
        <v>4.5</v>
      </c>
      <c r="D83" s="3">
        <v>2.8</v>
      </c>
      <c r="E83" s="3">
        <v>5.7</v>
      </c>
      <c r="F83" s="4" t="s">
        <v>7</v>
      </c>
    </row>
    <row r="84" spans="1:6" ht="15.6" x14ac:dyDescent="0.3">
      <c r="A84" s="3">
        <v>2</v>
      </c>
      <c r="B84" s="3">
        <v>1.3</v>
      </c>
      <c r="C84" s="3">
        <v>4.0999999999999996</v>
      </c>
      <c r="D84" s="3">
        <v>2.8</v>
      </c>
      <c r="E84" s="3">
        <v>5.7</v>
      </c>
      <c r="F84" s="4" t="s">
        <v>7</v>
      </c>
    </row>
    <row r="85" spans="1:6" ht="15.6" x14ac:dyDescent="0.3">
      <c r="A85" s="3">
        <v>2</v>
      </c>
      <c r="B85" s="3">
        <v>1</v>
      </c>
      <c r="C85" s="3">
        <v>3.5</v>
      </c>
      <c r="D85" s="3">
        <v>2.6</v>
      </c>
      <c r="E85" s="3">
        <v>5.7</v>
      </c>
      <c r="F85" s="4" t="s">
        <v>7</v>
      </c>
    </row>
    <row r="86" spans="1:6" ht="15.6" x14ac:dyDescent="0.3">
      <c r="A86" s="3">
        <v>3</v>
      </c>
      <c r="B86" s="3">
        <v>2</v>
      </c>
      <c r="C86" s="3">
        <v>5</v>
      </c>
      <c r="D86" s="3">
        <v>2.5</v>
      </c>
      <c r="E86" s="3">
        <v>5.7</v>
      </c>
      <c r="F86" s="4" t="s">
        <v>8</v>
      </c>
    </row>
    <row r="87" spans="1:6" ht="15.6" x14ac:dyDescent="0.3">
      <c r="A87" s="3">
        <v>2</v>
      </c>
      <c r="B87" s="3">
        <v>1.5</v>
      </c>
      <c r="C87" s="3">
        <v>4.5</v>
      </c>
      <c r="D87" s="3">
        <v>3</v>
      </c>
      <c r="E87" s="3">
        <v>5.6</v>
      </c>
      <c r="F87" s="4" t="s">
        <v>7</v>
      </c>
    </row>
    <row r="88" spans="1:6" ht="15.6" x14ac:dyDescent="0.3">
      <c r="A88" s="3">
        <v>2</v>
      </c>
      <c r="B88" s="3">
        <v>1.3</v>
      </c>
      <c r="C88" s="3">
        <v>4.0999999999999996</v>
      </c>
      <c r="D88" s="3">
        <v>3</v>
      </c>
      <c r="E88" s="3">
        <v>5.6</v>
      </c>
      <c r="F88" s="4" t="s">
        <v>7</v>
      </c>
    </row>
    <row r="89" spans="1:6" ht="15.6" x14ac:dyDescent="0.3">
      <c r="A89" s="3">
        <v>2</v>
      </c>
      <c r="B89" s="3">
        <v>1.3</v>
      </c>
      <c r="C89" s="3">
        <v>3.6</v>
      </c>
      <c r="D89" s="3">
        <v>2.9</v>
      </c>
      <c r="E89" s="3">
        <v>5.6</v>
      </c>
      <c r="F89" s="4" t="s">
        <v>7</v>
      </c>
    </row>
    <row r="90" spans="1:6" ht="15.6" x14ac:dyDescent="0.3">
      <c r="A90" s="3">
        <v>3</v>
      </c>
      <c r="B90" s="3">
        <v>2</v>
      </c>
      <c r="C90" s="3">
        <v>4.9000000000000004</v>
      </c>
      <c r="D90" s="3">
        <v>2.8</v>
      </c>
      <c r="E90" s="3">
        <v>5.6</v>
      </c>
      <c r="F90" s="4" t="s">
        <v>8</v>
      </c>
    </row>
    <row r="91" spans="1:6" ht="15.6" x14ac:dyDescent="0.3">
      <c r="A91" s="3">
        <v>2</v>
      </c>
      <c r="B91" s="3">
        <v>1.3</v>
      </c>
      <c r="C91" s="3">
        <v>4.2</v>
      </c>
      <c r="D91" s="3">
        <v>2.7</v>
      </c>
      <c r="E91" s="3">
        <v>5.6</v>
      </c>
      <c r="F91" s="4" t="s">
        <v>7</v>
      </c>
    </row>
    <row r="92" spans="1:6" ht="15.6" x14ac:dyDescent="0.3">
      <c r="A92" s="3">
        <v>2</v>
      </c>
      <c r="B92" s="3">
        <v>1.1000000000000001</v>
      </c>
      <c r="C92" s="3">
        <v>3.9</v>
      </c>
      <c r="D92" s="3">
        <v>2.5</v>
      </c>
      <c r="E92" s="3">
        <v>5.6</v>
      </c>
      <c r="F92" s="4" t="s">
        <v>7</v>
      </c>
    </row>
    <row r="93" spans="1:6" ht="15.6" x14ac:dyDescent="0.3">
      <c r="A93" s="3">
        <v>1</v>
      </c>
      <c r="B93" s="3">
        <v>0.2</v>
      </c>
      <c r="C93" s="3">
        <v>1.4</v>
      </c>
      <c r="D93" s="3">
        <v>4.2</v>
      </c>
      <c r="E93" s="3">
        <v>5.5</v>
      </c>
      <c r="F93" s="4" t="s">
        <v>6</v>
      </c>
    </row>
    <row r="94" spans="1:6" ht="15.6" x14ac:dyDescent="0.3">
      <c r="A94" s="3">
        <v>1</v>
      </c>
      <c r="B94" s="3">
        <v>0.2</v>
      </c>
      <c r="C94" s="3">
        <v>1.3</v>
      </c>
      <c r="D94" s="3">
        <v>3.5</v>
      </c>
      <c r="E94" s="3">
        <v>5.5</v>
      </c>
      <c r="F94" s="4" t="s">
        <v>6</v>
      </c>
    </row>
    <row r="95" spans="1:6" ht="15.6" x14ac:dyDescent="0.3">
      <c r="A95" s="3">
        <v>2</v>
      </c>
      <c r="B95" s="3">
        <v>1.2</v>
      </c>
      <c r="C95" s="3">
        <v>4.4000000000000004</v>
      </c>
      <c r="D95" s="3">
        <v>2.6</v>
      </c>
      <c r="E95" s="3">
        <v>5.5</v>
      </c>
      <c r="F95" s="4" t="s">
        <v>7</v>
      </c>
    </row>
    <row r="96" spans="1:6" ht="15.6" x14ac:dyDescent="0.3">
      <c r="A96" s="3">
        <v>2</v>
      </c>
      <c r="B96" s="3">
        <v>1.3</v>
      </c>
      <c r="C96" s="3">
        <v>4</v>
      </c>
      <c r="D96" s="3">
        <v>2.5</v>
      </c>
      <c r="E96" s="3">
        <v>5.5</v>
      </c>
      <c r="F96" s="4" t="s">
        <v>7</v>
      </c>
    </row>
    <row r="97" spans="1:6" ht="15.6" x14ac:dyDescent="0.3">
      <c r="A97" s="3">
        <v>2</v>
      </c>
      <c r="B97" s="3">
        <v>1.1000000000000001</v>
      </c>
      <c r="C97" s="3">
        <v>3.8</v>
      </c>
      <c r="D97" s="3">
        <v>2.4</v>
      </c>
      <c r="E97" s="3">
        <v>5.5</v>
      </c>
      <c r="F97" s="4" t="s">
        <v>7</v>
      </c>
    </row>
    <row r="98" spans="1:6" ht="15.6" x14ac:dyDescent="0.3">
      <c r="A98" s="3">
        <v>2</v>
      </c>
      <c r="B98" s="3">
        <v>1</v>
      </c>
      <c r="C98" s="3">
        <v>3.7</v>
      </c>
      <c r="D98" s="3">
        <v>2.4</v>
      </c>
      <c r="E98" s="3">
        <v>5.5</v>
      </c>
      <c r="F98" s="4" t="s">
        <v>7</v>
      </c>
    </row>
    <row r="99" spans="1:6" ht="15.6" x14ac:dyDescent="0.3">
      <c r="A99" s="3">
        <v>2</v>
      </c>
      <c r="B99" s="3">
        <v>1.3</v>
      </c>
      <c r="C99" s="3">
        <v>4</v>
      </c>
      <c r="D99" s="3">
        <v>2.2999999999999998</v>
      </c>
      <c r="E99" s="3">
        <v>5.5</v>
      </c>
      <c r="F99" s="4" t="s">
        <v>7</v>
      </c>
    </row>
    <row r="100" spans="1:6" ht="15.6" x14ac:dyDescent="0.3">
      <c r="A100" s="3">
        <v>1</v>
      </c>
      <c r="B100" s="3">
        <v>0.4</v>
      </c>
      <c r="C100" s="3">
        <v>1.7</v>
      </c>
      <c r="D100" s="3">
        <v>3.9</v>
      </c>
      <c r="E100" s="3">
        <v>5.4</v>
      </c>
      <c r="F100" s="4" t="s">
        <v>6</v>
      </c>
    </row>
    <row r="101" spans="1:6" ht="15.6" x14ac:dyDescent="0.3">
      <c r="A101" s="3">
        <v>1</v>
      </c>
      <c r="B101" s="3">
        <v>0.4</v>
      </c>
      <c r="C101" s="3">
        <v>1.3</v>
      </c>
      <c r="D101" s="3">
        <v>3.9</v>
      </c>
      <c r="E101" s="3">
        <v>5.4</v>
      </c>
      <c r="F101" s="4" t="s">
        <v>6</v>
      </c>
    </row>
    <row r="102" spans="1:6" ht="15.6" x14ac:dyDescent="0.3">
      <c r="A102" s="3">
        <v>1</v>
      </c>
      <c r="B102" s="3">
        <v>0.2</v>
      </c>
      <c r="C102" s="3">
        <v>1.5</v>
      </c>
      <c r="D102" s="3">
        <v>3.7</v>
      </c>
      <c r="E102" s="3">
        <v>5.4</v>
      </c>
      <c r="F102" s="4" t="s">
        <v>6</v>
      </c>
    </row>
    <row r="103" spans="1:6" ht="15.6" x14ac:dyDescent="0.3">
      <c r="A103" s="3">
        <v>1</v>
      </c>
      <c r="B103" s="3">
        <v>0.2</v>
      </c>
      <c r="C103" s="3">
        <v>1.7</v>
      </c>
      <c r="D103" s="3">
        <v>3.4</v>
      </c>
      <c r="E103" s="3">
        <v>5.4</v>
      </c>
      <c r="F103" s="4" t="s">
        <v>6</v>
      </c>
    </row>
    <row r="104" spans="1:6" ht="15.6" x14ac:dyDescent="0.3">
      <c r="A104" s="3">
        <v>1</v>
      </c>
      <c r="B104" s="3">
        <v>0.4</v>
      </c>
      <c r="C104" s="3">
        <v>1.5</v>
      </c>
      <c r="D104" s="3">
        <v>3.4</v>
      </c>
      <c r="E104" s="3">
        <v>5.4</v>
      </c>
      <c r="F104" s="4" t="s">
        <v>6</v>
      </c>
    </row>
    <row r="105" spans="1:6" ht="15.6" x14ac:dyDescent="0.3">
      <c r="A105" s="3">
        <v>2</v>
      </c>
      <c r="B105" s="3">
        <v>1.5</v>
      </c>
      <c r="C105" s="3">
        <v>4.5</v>
      </c>
      <c r="D105" s="3">
        <v>3</v>
      </c>
      <c r="E105" s="3">
        <v>5.4</v>
      </c>
      <c r="F105" s="4" t="s">
        <v>7</v>
      </c>
    </row>
    <row r="106" spans="1:6" ht="15.6" x14ac:dyDescent="0.3">
      <c r="A106" s="3">
        <v>1</v>
      </c>
      <c r="B106" s="3">
        <v>0.2</v>
      </c>
      <c r="C106" s="3">
        <v>1.5</v>
      </c>
      <c r="D106" s="3">
        <v>3.7</v>
      </c>
      <c r="E106" s="3">
        <v>5.3</v>
      </c>
      <c r="F106" s="4" t="s">
        <v>6</v>
      </c>
    </row>
    <row r="107" spans="1:6" ht="15.6" x14ac:dyDescent="0.3">
      <c r="A107" s="3">
        <v>1</v>
      </c>
      <c r="B107" s="3">
        <v>0.1</v>
      </c>
      <c r="C107" s="3">
        <v>1.5</v>
      </c>
      <c r="D107" s="3">
        <v>4.0999999999999996</v>
      </c>
      <c r="E107" s="3">
        <v>5.2</v>
      </c>
      <c r="F107" s="4" t="s">
        <v>6</v>
      </c>
    </row>
    <row r="108" spans="1:6" ht="15.6" x14ac:dyDescent="0.3">
      <c r="A108" s="3">
        <v>1</v>
      </c>
      <c r="B108" s="3">
        <v>0.2</v>
      </c>
      <c r="C108" s="3">
        <v>1.5</v>
      </c>
      <c r="D108" s="3">
        <v>3.5</v>
      </c>
      <c r="E108" s="3">
        <v>5.2</v>
      </c>
      <c r="F108" s="4" t="s">
        <v>6</v>
      </c>
    </row>
    <row r="109" spans="1:6" ht="15.6" x14ac:dyDescent="0.3">
      <c r="A109" s="3">
        <v>1</v>
      </c>
      <c r="B109" s="3">
        <v>0.2</v>
      </c>
      <c r="C109" s="3">
        <v>1.4</v>
      </c>
      <c r="D109" s="3">
        <v>3.4</v>
      </c>
      <c r="E109" s="3">
        <v>5.2</v>
      </c>
      <c r="F109" s="4" t="s">
        <v>6</v>
      </c>
    </row>
    <row r="110" spans="1:6" ht="15.6" x14ac:dyDescent="0.3">
      <c r="A110" s="3">
        <v>2</v>
      </c>
      <c r="B110" s="3">
        <v>1.4</v>
      </c>
      <c r="C110" s="3">
        <v>3.9</v>
      </c>
      <c r="D110" s="3">
        <v>2.7</v>
      </c>
      <c r="E110" s="3">
        <v>5.2</v>
      </c>
      <c r="F110" s="4" t="s">
        <v>7</v>
      </c>
    </row>
    <row r="111" spans="1:6" ht="15.6" x14ac:dyDescent="0.3">
      <c r="A111" s="3">
        <v>1</v>
      </c>
      <c r="B111" s="3">
        <v>0.4</v>
      </c>
      <c r="C111" s="3">
        <v>1.9</v>
      </c>
      <c r="D111" s="3">
        <v>3.8</v>
      </c>
      <c r="E111" s="3">
        <v>5.0999999999999996</v>
      </c>
      <c r="F111" s="4" t="s">
        <v>6</v>
      </c>
    </row>
    <row r="112" spans="1:6" ht="15.6" x14ac:dyDescent="0.3">
      <c r="A112" s="3">
        <v>1</v>
      </c>
      <c r="B112" s="3">
        <v>0.2</v>
      </c>
      <c r="C112" s="3">
        <v>1.6</v>
      </c>
      <c r="D112" s="3">
        <v>3.8</v>
      </c>
      <c r="E112" s="3">
        <v>5.0999999999999996</v>
      </c>
      <c r="F112" s="4" t="s">
        <v>6</v>
      </c>
    </row>
    <row r="113" spans="1:6" ht="15.6" x14ac:dyDescent="0.3">
      <c r="A113" s="3">
        <v>1</v>
      </c>
      <c r="B113" s="3">
        <v>0.3</v>
      </c>
      <c r="C113" s="3">
        <v>1.5</v>
      </c>
      <c r="D113" s="3">
        <v>3.8</v>
      </c>
      <c r="E113" s="3">
        <v>5.0999999999999996</v>
      </c>
      <c r="F113" s="4" t="s">
        <v>6</v>
      </c>
    </row>
    <row r="114" spans="1:6" ht="15.6" x14ac:dyDescent="0.3">
      <c r="A114" s="3">
        <v>1</v>
      </c>
      <c r="B114" s="3">
        <v>0.4</v>
      </c>
      <c r="C114" s="3">
        <v>1.5</v>
      </c>
      <c r="D114" s="3">
        <v>3.7</v>
      </c>
      <c r="E114" s="3">
        <v>5.0999999999999996</v>
      </c>
      <c r="F114" s="4" t="s">
        <v>6</v>
      </c>
    </row>
    <row r="115" spans="1:6" ht="15.6" x14ac:dyDescent="0.3">
      <c r="A115" s="3">
        <v>1</v>
      </c>
      <c r="B115" s="3">
        <v>0.3</v>
      </c>
      <c r="C115" s="3">
        <v>1.4</v>
      </c>
      <c r="D115" s="3">
        <v>3.5</v>
      </c>
      <c r="E115" s="3">
        <v>5.0999999999999996</v>
      </c>
      <c r="F115" s="4" t="s">
        <v>6</v>
      </c>
    </row>
    <row r="116" spans="1:6" ht="15.6" x14ac:dyDescent="0.3">
      <c r="A116" s="3">
        <v>1</v>
      </c>
      <c r="B116" s="3">
        <v>0.2</v>
      </c>
      <c r="C116" s="3">
        <v>1.4</v>
      </c>
      <c r="D116" s="3">
        <v>3.5</v>
      </c>
      <c r="E116" s="3">
        <v>5.0999999999999996</v>
      </c>
      <c r="F116" s="4" t="s">
        <v>6</v>
      </c>
    </row>
    <row r="117" spans="1:6" ht="15.6" x14ac:dyDescent="0.3">
      <c r="A117" s="3">
        <v>1</v>
      </c>
      <c r="B117" s="3">
        <v>0.2</v>
      </c>
      <c r="C117" s="3">
        <v>1.5</v>
      </c>
      <c r="D117" s="3">
        <v>3.4</v>
      </c>
      <c r="E117" s="3">
        <v>5.0999999999999996</v>
      </c>
      <c r="F117" s="4" t="s">
        <v>6</v>
      </c>
    </row>
    <row r="118" spans="1:6" ht="15.6" x14ac:dyDescent="0.3">
      <c r="A118" s="3">
        <v>1</v>
      </c>
      <c r="B118" s="3">
        <v>0.5</v>
      </c>
      <c r="C118" s="3">
        <v>1.7</v>
      </c>
      <c r="D118" s="3">
        <v>3.3</v>
      </c>
      <c r="E118" s="3">
        <v>5.0999999999999996</v>
      </c>
      <c r="F118" s="4" t="s">
        <v>6</v>
      </c>
    </row>
    <row r="119" spans="1:6" ht="15.6" x14ac:dyDescent="0.3">
      <c r="A119" s="3">
        <v>2</v>
      </c>
      <c r="B119" s="3">
        <v>1.1000000000000001</v>
      </c>
      <c r="C119" s="3">
        <v>3</v>
      </c>
      <c r="D119" s="3">
        <v>2.5</v>
      </c>
      <c r="E119" s="3">
        <v>5.0999999999999996</v>
      </c>
      <c r="F119" s="4" t="s">
        <v>7</v>
      </c>
    </row>
    <row r="120" spans="1:6" ht="15.6" x14ac:dyDescent="0.3">
      <c r="A120" s="3">
        <v>1</v>
      </c>
      <c r="B120" s="3">
        <v>0.2</v>
      </c>
      <c r="C120" s="3">
        <v>1.4</v>
      </c>
      <c r="D120" s="3">
        <v>3.6</v>
      </c>
      <c r="E120" s="3">
        <v>5</v>
      </c>
      <c r="F120" s="4" t="s">
        <v>6</v>
      </c>
    </row>
    <row r="121" spans="1:6" ht="15.6" x14ac:dyDescent="0.3">
      <c r="A121" s="3">
        <v>1</v>
      </c>
      <c r="B121" s="3">
        <v>0.6</v>
      </c>
      <c r="C121" s="3">
        <v>1.6</v>
      </c>
      <c r="D121" s="3">
        <v>3.5</v>
      </c>
      <c r="E121" s="3">
        <v>5</v>
      </c>
      <c r="F121" s="4" t="s">
        <v>6</v>
      </c>
    </row>
    <row r="122" spans="1:6" ht="15.6" x14ac:dyDescent="0.3">
      <c r="A122" s="3">
        <v>1</v>
      </c>
      <c r="B122" s="3">
        <v>0.3</v>
      </c>
      <c r="C122" s="3">
        <v>1.3</v>
      </c>
      <c r="D122" s="3">
        <v>3.5</v>
      </c>
      <c r="E122" s="3">
        <v>5</v>
      </c>
      <c r="F122" s="4" t="s">
        <v>6</v>
      </c>
    </row>
    <row r="123" spans="1:6" ht="15.6" x14ac:dyDescent="0.3">
      <c r="A123" s="3">
        <v>1</v>
      </c>
      <c r="B123" s="3">
        <v>0.4</v>
      </c>
      <c r="C123" s="3">
        <v>1.6</v>
      </c>
      <c r="D123" s="3">
        <v>3.4</v>
      </c>
      <c r="E123" s="3">
        <v>5</v>
      </c>
      <c r="F123" s="4" t="s">
        <v>6</v>
      </c>
    </row>
    <row r="124" spans="1:6" ht="15.6" x14ac:dyDescent="0.3">
      <c r="A124" s="3">
        <v>1</v>
      </c>
      <c r="B124" s="3">
        <v>0.2</v>
      </c>
      <c r="C124" s="3">
        <v>1.5</v>
      </c>
      <c r="D124" s="3">
        <v>3.4</v>
      </c>
      <c r="E124" s="3">
        <v>5</v>
      </c>
      <c r="F124" s="4" t="s">
        <v>6</v>
      </c>
    </row>
    <row r="125" spans="1:6" ht="15.6" x14ac:dyDescent="0.3">
      <c r="A125" s="3">
        <v>1</v>
      </c>
      <c r="B125" s="3">
        <v>0.2</v>
      </c>
      <c r="C125" s="3">
        <v>1.4</v>
      </c>
      <c r="D125" s="3">
        <v>3.3</v>
      </c>
      <c r="E125" s="3">
        <v>5</v>
      </c>
      <c r="F125" s="4" t="s">
        <v>6</v>
      </c>
    </row>
    <row r="126" spans="1:6" ht="15.6" x14ac:dyDescent="0.3">
      <c r="A126" s="3">
        <v>1</v>
      </c>
      <c r="B126" s="3">
        <v>0.2</v>
      </c>
      <c r="C126" s="3">
        <v>1.2</v>
      </c>
      <c r="D126" s="3">
        <v>3.2</v>
      </c>
      <c r="E126" s="3">
        <v>5</v>
      </c>
      <c r="F126" s="4" t="s">
        <v>6</v>
      </c>
    </row>
    <row r="127" spans="1:6" ht="15.6" x14ac:dyDescent="0.3">
      <c r="A127" s="3">
        <v>1</v>
      </c>
      <c r="B127" s="3">
        <v>0.2</v>
      </c>
      <c r="C127" s="3">
        <v>1.6</v>
      </c>
      <c r="D127" s="3">
        <v>3</v>
      </c>
      <c r="E127" s="3">
        <v>5</v>
      </c>
      <c r="F127" s="4" t="s">
        <v>6</v>
      </c>
    </row>
    <row r="128" spans="1:6" ht="15.6" x14ac:dyDescent="0.3">
      <c r="A128" s="3">
        <v>2</v>
      </c>
      <c r="B128" s="3">
        <v>1</v>
      </c>
      <c r="C128" s="3">
        <v>3.3</v>
      </c>
      <c r="D128" s="3">
        <v>2.2999999999999998</v>
      </c>
      <c r="E128" s="3">
        <v>5</v>
      </c>
      <c r="F128" s="4" t="s">
        <v>7</v>
      </c>
    </row>
    <row r="129" spans="1:6" ht="15.6" x14ac:dyDescent="0.3">
      <c r="A129" s="3">
        <v>2</v>
      </c>
      <c r="B129" s="3">
        <v>1</v>
      </c>
      <c r="C129" s="3">
        <v>3.5</v>
      </c>
      <c r="D129" s="3">
        <v>2</v>
      </c>
      <c r="E129" s="3">
        <v>5</v>
      </c>
      <c r="F129" s="4" t="s">
        <v>7</v>
      </c>
    </row>
    <row r="130" spans="1:6" ht="15.6" x14ac:dyDescent="0.3">
      <c r="A130" s="3">
        <v>1</v>
      </c>
      <c r="B130" s="3">
        <v>0.1</v>
      </c>
      <c r="C130" s="3">
        <v>1.4</v>
      </c>
      <c r="D130" s="3">
        <v>3.6</v>
      </c>
      <c r="E130" s="3">
        <v>4.9000000000000004</v>
      </c>
      <c r="F130" s="4" t="s">
        <v>6</v>
      </c>
    </row>
    <row r="131" spans="1:6" ht="15.6" x14ac:dyDescent="0.3">
      <c r="A131" s="3">
        <v>1</v>
      </c>
      <c r="B131" s="3">
        <v>0.2</v>
      </c>
      <c r="C131" s="3">
        <v>1.5</v>
      </c>
      <c r="D131" s="3">
        <v>3.1</v>
      </c>
      <c r="E131" s="3">
        <v>4.9000000000000004</v>
      </c>
      <c r="F131" s="4" t="s">
        <v>6</v>
      </c>
    </row>
    <row r="132" spans="1:6" ht="15.6" x14ac:dyDescent="0.3">
      <c r="A132" s="3">
        <v>1</v>
      </c>
      <c r="B132" s="3">
        <v>0.1</v>
      </c>
      <c r="C132" s="3">
        <v>1.5</v>
      </c>
      <c r="D132" s="3">
        <v>3.1</v>
      </c>
      <c r="E132" s="3">
        <v>4.9000000000000004</v>
      </c>
      <c r="F132" s="4" t="s">
        <v>6</v>
      </c>
    </row>
    <row r="133" spans="1:6" ht="15.6" x14ac:dyDescent="0.3">
      <c r="A133" s="3">
        <v>1</v>
      </c>
      <c r="B133" s="3">
        <v>0.2</v>
      </c>
      <c r="C133" s="3">
        <v>1.4</v>
      </c>
      <c r="D133" s="3">
        <v>3</v>
      </c>
      <c r="E133" s="3">
        <v>4.9000000000000004</v>
      </c>
      <c r="F133" s="4" t="s">
        <v>6</v>
      </c>
    </row>
    <row r="134" spans="1:6" ht="15.6" x14ac:dyDescent="0.3">
      <c r="A134" s="3">
        <v>3</v>
      </c>
      <c r="B134" s="3">
        <v>1.7</v>
      </c>
      <c r="C134" s="3">
        <v>4.5</v>
      </c>
      <c r="D134" s="3">
        <v>2.5</v>
      </c>
      <c r="E134" s="3">
        <v>4.9000000000000004</v>
      </c>
      <c r="F134" s="4" t="s">
        <v>8</v>
      </c>
    </row>
    <row r="135" spans="1:6" ht="15.6" x14ac:dyDescent="0.3">
      <c r="A135" s="3">
        <v>2</v>
      </c>
      <c r="B135" s="3">
        <v>1</v>
      </c>
      <c r="C135" s="3">
        <v>3.3</v>
      </c>
      <c r="D135" s="3">
        <v>2.4</v>
      </c>
      <c r="E135" s="3">
        <v>4.9000000000000004</v>
      </c>
      <c r="F135" s="4" t="s">
        <v>7</v>
      </c>
    </row>
    <row r="136" spans="1:6" ht="15.6" x14ac:dyDescent="0.3">
      <c r="A136" s="3">
        <v>1</v>
      </c>
      <c r="B136" s="3">
        <v>0.2</v>
      </c>
      <c r="C136" s="3">
        <v>1.9</v>
      </c>
      <c r="D136" s="3">
        <v>3.4</v>
      </c>
      <c r="E136" s="3">
        <v>4.8</v>
      </c>
      <c r="F136" s="4" t="s">
        <v>6</v>
      </c>
    </row>
    <row r="137" spans="1:6" ht="15.6" x14ac:dyDescent="0.3">
      <c r="A137" s="3">
        <v>1</v>
      </c>
      <c r="B137" s="3">
        <v>0.2</v>
      </c>
      <c r="C137" s="3">
        <v>1.6</v>
      </c>
      <c r="D137" s="3">
        <v>3.4</v>
      </c>
      <c r="E137" s="3">
        <v>4.8</v>
      </c>
      <c r="F137" s="4" t="s">
        <v>6</v>
      </c>
    </row>
    <row r="138" spans="1:6" ht="15.6" x14ac:dyDescent="0.3">
      <c r="A138" s="3">
        <v>1</v>
      </c>
      <c r="B138" s="3">
        <v>0.2</v>
      </c>
      <c r="C138" s="3">
        <v>1.6</v>
      </c>
      <c r="D138" s="3">
        <v>3.1</v>
      </c>
      <c r="E138" s="3">
        <v>4.8</v>
      </c>
      <c r="F138" s="4" t="s">
        <v>6</v>
      </c>
    </row>
    <row r="139" spans="1:6" ht="15.6" x14ac:dyDescent="0.3">
      <c r="A139" s="3">
        <v>1</v>
      </c>
      <c r="B139" s="3">
        <v>0.3</v>
      </c>
      <c r="C139" s="3">
        <v>1.4</v>
      </c>
      <c r="D139" s="3">
        <v>3</v>
      </c>
      <c r="E139" s="3">
        <v>4.8</v>
      </c>
      <c r="F139" s="4" t="s">
        <v>6</v>
      </c>
    </row>
    <row r="140" spans="1:6" ht="15.6" x14ac:dyDescent="0.3">
      <c r="A140" s="3">
        <v>1</v>
      </c>
      <c r="B140" s="3">
        <v>0.1</v>
      </c>
      <c r="C140" s="3">
        <v>1.4</v>
      </c>
      <c r="D140" s="3">
        <v>3</v>
      </c>
      <c r="E140" s="3">
        <v>4.8</v>
      </c>
      <c r="F140" s="4" t="s">
        <v>6</v>
      </c>
    </row>
    <row r="141" spans="1:6" ht="15.6" x14ac:dyDescent="0.3">
      <c r="A141" s="3">
        <v>1</v>
      </c>
      <c r="B141" s="3">
        <v>0.2</v>
      </c>
      <c r="C141" s="3">
        <v>1.6</v>
      </c>
      <c r="D141" s="3">
        <v>3.2</v>
      </c>
      <c r="E141" s="3">
        <v>4.7</v>
      </c>
      <c r="F141" s="4" t="s">
        <v>6</v>
      </c>
    </row>
    <row r="142" spans="1:6" ht="15.6" x14ac:dyDescent="0.3">
      <c r="A142" s="3">
        <v>1</v>
      </c>
      <c r="B142" s="3">
        <v>0.2</v>
      </c>
      <c r="C142" s="3">
        <v>1.3</v>
      </c>
      <c r="D142" s="3">
        <v>3.2</v>
      </c>
      <c r="E142" s="3">
        <v>4.7</v>
      </c>
      <c r="F142" s="4" t="s">
        <v>6</v>
      </c>
    </row>
    <row r="143" spans="1:6" ht="15.6" x14ac:dyDescent="0.3">
      <c r="A143" s="3">
        <v>1</v>
      </c>
      <c r="B143" s="3">
        <v>0.2</v>
      </c>
      <c r="C143" s="3">
        <v>1</v>
      </c>
      <c r="D143" s="3">
        <v>3.6</v>
      </c>
      <c r="E143" s="3">
        <v>4.5999999999999996</v>
      </c>
      <c r="F143" s="4" t="s">
        <v>6</v>
      </c>
    </row>
    <row r="144" spans="1:6" ht="15.6" x14ac:dyDescent="0.3">
      <c r="A144" s="3">
        <v>1</v>
      </c>
      <c r="B144" s="3">
        <v>0.3</v>
      </c>
      <c r="C144" s="3">
        <v>1.4</v>
      </c>
      <c r="D144" s="3">
        <v>3.4</v>
      </c>
      <c r="E144" s="3">
        <v>4.5999999999999996</v>
      </c>
      <c r="F144" s="4" t="s">
        <v>6</v>
      </c>
    </row>
    <row r="145" spans="1:6" ht="15.6" x14ac:dyDescent="0.3">
      <c r="A145" s="3">
        <v>1</v>
      </c>
      <c r="B145" s="3">
        <v>0.2</v>
      </c>
      <c r="C145" s="3">
        <v>1.4</v>
      </c>
      <c r="D145" s="3">
        <v>3.2</v>
      </c>
      <c r="E145" s="3">
        <v>4.5999999999999996</v>
      </c>
      <c r="F145" s="4" t="s">
        <v>6</v>
      </c>
    </row>
    <row r="146" spans="1:6" ht="15.6" x14ac:dyDescent="0.3">
      <c r="A146" s="3">
        <v>1</v>
      </c>
      <c r="B146" s="3">
        <v>0.2</v>
      </c>
      <c r="C146" s="3">
        <v>1.5</v>
      </c>
      <c r="D146" s="3">
        <v>3.1</v>
      </c>
      <c r="E146" s="3">
        <v>4.5999999999999996</v>
      </c>
      <c r="F146" s="4" t="s">
        <v>6</v>
      </c>
    </row>
    <row r="147" spans="1:6" ht="15.6" x14ac:dyDescent="0.3">
      <c r="A147" s="3">
        <v>1</v>
      </c>
      <c r="B147" s="3">
        <v>0.3</v>
      </c>
      <c r="C147" s="3">
        <v>1.3</v>
      </c>
      <c r="D147" s="3">
        <v>2.2999999999999998</v>
      </c>
      <c r="E147" s="3">
        <v>4.5</v>
      </c>
      <c r="F147" s="4" t="s">
        <v>6</v>
      </c>
    </row>
    <row r="148" spans="1:6" ht="15.6" x14ac:dyDescent="0.3">
      <c r="A148" s="3">
        <v>1</v>
      </c>
      <c r="B148" s="3">
        <v>0.2</v>
      </c>
      <c r="C148" s="3">
        <v>1.3</v>
      </c>
      <c r="D148" s="3">
        <v>3.2</v>
      </c>
      <c r="E148" s="3">
        <v>4.4000000000000004</v>
      </c>
      <c r="F148" s="4" t="s">
        <v>6</v>
      </c>
    </row>
    <row r="149" spans="1:6" ht="15.6" x14ac:dyDescent="0.3">
      <c r="A149" s="3">
        <v>1</v>
      </c>
      <c r="B149" s="3">
        <v>0.2</v>
      </c>
      <c r="C149" s="3">
        <v>1.3</v>
      </c>
      <c r="D149" s="3">
        <v>3</v>
      </c>
      <c r="E149" s="3">
        <v>4.4000000000000004</v>
      </c>
      <c r="F149" s="4" t="s">
        <v>6</v>
      </c>
    </row>
    <row r="150" spans="1:6" ht="15.6" x14ac:dyDescent="0.3">
      <c r="A150" s="3">
        <v>1</v>
      </c>
      <c r="B150" s="3">
        <v>0.2</v>
      </c>
      <c r="C150" s="3">
        <v>1.4</v>
      </c>
      <c r="D150" s="3">
        <v>2.9</v>
      </c>
      <c r="E150" s="3">
        <v>4.4000000000000004</v>
      </c>
      <c r="F150" s="4" t="s">
        <v>6</v>
      </c>
    </row>
    <row r="151" spans="1:6" ht="15.6" x14ac:dyDescent="0.3">
      <c r="A151" s="3">
        <v>1</v>
      </c>
      <c r="B151" s="3">
        <v>0.1</v>
      </c>
      <c r="C151" s="3">
        <v>1.1000000000000001</v>
      </c>
      <c r="D151" s="3">
        <v>3</v>
      </c>
      <c r="E151" s="3">
        <v>4.3</v>
      </c>
      <c r="F151" s="4" t="s">
        <v>6</v>
      </c>
    </row>
    <row r="152" spans="1:6" ht="15.6" x14ac:dyDescent="0.3">
      <c r="A152" s="3"/>
      <c r="B152" s="3"/>
      <c r="C152" s="3"/>
      <c r="D152" s="3"/>
      <c r="E152" s="3"/>
      <c r="F152" s="4"/>
    </row>
    <row r="153" spans="1:6" ht="15.6" x14ac:dyDescent="0.3">
      <c r="A153" s="3"/>
      <c r="B153" s="3"/>
      <c r="C153" s="3"/>
      <c r="D153" s="3"/>
      <c r="E153" s="3"/>
      <c r="F153" s="4"/>
    </row>
    <row r="154" spans="1:6" ht="15.6" x14ac:dyDescent="0.3">
      <c r="A154" s="3"/>
      <c r="B154" s="3"/>
      <c r="C154" s="3"/>
      <c r="D154" s="3"/>
      <c r="E154" s="3"/>
      <c r="F154" s="4"/>
    </row>
    <row r="155" spans="1:6" ht="15.6" x14ac:dyDescent="0.3">
      <c r="A155" s="3"/>
      <c r="B155" s="3"/>
      <c r="C155" s="3"/>
      <c r="D155" s="3"/>
      <c r="E155" s="3"/>
      <c r="F155" s="4"/>
    </row>
    <row r="156" spans="1:6" ht="15.6" x14ac:dyDescent="0.3">
      <c r="A156" s="3"/>
      <c r="B156" s="3"/>
      <c r="C156" s="3"/>
      <c r="D156" s="3"/>
      <c r="E156" s="3"/>
      <c r="F156" s="4"/>
    </row>
    <row r="157" spans="1:6" ht="15.6" x14ac:dyDescent="0.3">
      <c r="A157" s="3"/>
      <c r="B157" s="3"/>
      <c r="C157" s="3"/>
      <c r="D157" s="3"/>
      <c r="E157" s="3"/>
      <c r="F157" s="4"/>
    </row>
    <row r="158" spans="1:6" ht="15.6" x14ac:dyDescent="0.3">
      <c r="A158" s="3"/>
      <c r="B158" s="3"/>
      <c r="C158" s="3"/>
      <c r="D158" s="3"/>
      <c r="E158" s="3"/>
      <c r="F158" s="4"/>
    </row>
    <row r="159" spans="1:6" ht="15.6" x14ac:dyDescent="0.3">
      <c r="A159" s="3"/>
      <c r="B159" s="3"/>
      <c r="C159" s="3"/>
      <c r="D159" s="3"/>
      <c r="E159" s="3"/>
      <c r="F159" s="4"/>
    </row>
    <row r="160" spans="1:6" ht="15.6" x14ac:dyDescent="0.3">
      <c r="A160" s="3"/>
      <c r="B160" s="3"/>
      <c r="C160" s="3"/>
      <c r="D160" s="3"/>
      <c r="E160" s="3"/>
      <c r="F160" s="4"/>
    </row>
    <row r="161" spans="1:6" ht="15.6" x14ac:dyDescent="0.3">
      <c r="A161" s="3"/>
      <c r="B161" s="3"/>
      <c r="C161" s="3"/>
      <c r="D161" s="3"/>
      <c r="E161" s="3"/>
      <c r="F161" s="4"/>
    </row>
    <row r="162" spans="1:6" ht="15.6" x14ac:dyDescent="0.3">
      <c r="A162" s="3"/>
      <c r="B162" s="3"/>
      <c r="C162" s="3"/>
      <c r="D162" s="3"/>
      <c r="E162" s="3"/>
      <c r="F162" s="4"/>
    </row>
    <row r="163" spans="1:6" ht="15.6" x14ac:dyDescent="0.3">
      <c r="A163" s="3"/>
      <c r="B163" s="3"/>
      <c r="C163" s="3"/>
      <c r="D163" s="3"/>
      <c r="E163" s="3"/>
      <c r="F163" s="4"/>
    </row>
    <row r="164" spans="1:6" ht="15.6" x14ac:dyDescent="0.3">
      <c r="A164" s="3"/>
      <c r="B164" s="3"/>
      <c r="C164" s="3"/>
      <c r="D164" s="3"/>
      <c r="E164" s="3"/>
      <c r="F164" s="4"/>
    </row>
    <row r="165" spans="1:6" ht="15.6" x14ac:dyDescent="0.3">
      <c r="A165" s="3"/>
      <c r="B165" s="3"/>
      <c r="C165" s="3"/>
      <c r="D165" s="3"/>
      <c r="E165" s="3"/>
      <c r="F165" s="4"/>
    </row>
    <row r="166" spans="1:6" ht="15.6" x14ac:dyDescent="0.3">
      <c r="A166" s="3"/>
      <c r="B166" s="3"/>
      <c r="C166" s="3"/>
      <c r="D166" s="3"/>
      <c r="E166" s="3"/>
      <c r="F166" s="4"/>
    </row>
    <row r="167" spans="1:6" ht="15.6" x14ac:dyDescent="0.3">
      <c r="A167" s="3"/>
      <c r="B167" s="3"/>
      <c r="C167" s="3"/>
      <c r="D167" s="3"/>
      <c r="E167" s="3"/>
      <c r="F167" s="4"/>
    </row>
    <row r="168" spans="1:6" ht="15.6" x14ac:dyDescent="0.3">
      <c r="A168" s="3"/>
      <c r="B168" s="3"/>
      <c r="C168" s="3"/>
      <c r="D168" s="3"/>
      <c r="E168" s="3"/>
      <c r="F168" s="4"/>
    </row>
    <row r="169" spans="1:6" ht="15.6" x14ac:dyDescent="0.3">
      <c r="A169" s="3"/>
      <c r="B169" s="3"/>
      <c r="C169" s="3"/>
      <c r="D169" s="3"/>
      <c r="E169" s="3"/>
      <c r="F169" s="4"/>
    </row>
    <row r="170" spans="1:6" ht="15.6" x14ac:dyDescent="0.3">
      <c r="A170" s="3"/>
      <c r="B170" s="3"/>
      <c r="C170" s="3"/>
      <c r="D170" s="3"/>
      <c r="E170" s="3"/>
      <c r="F170" s="4"/>
    </row>
    <row r="171" spans="1:6" ht="15.6" x14ac:dyDescent="0.3">
      <c r="A171" s="3"/>
      <c r="B171" s="3"/>
      <c r="C171" s="3"/>
      <c r="D171" s="3"/>
      <c r="E171" s="3"/>
      <c r="F171" s="4"/>
    </row>
    <row r="172" spans="1:6" ht="15.6" x14ac:dyDescent="0.3">
      <c r="A172" s="3"/>
      <c r="B172" s="3"/>
      <c r="C172" s="3"/>
      <c r="D172" s="3"/>
      <c r="E172" s="3"/>
      <c r="F172" s="4"/>
    </row>
    <row r="173" spans="1:6" ht="15.6" x14ac:dyDescent="0.3">
      <c r="A173" s="3"/>
      <c r="B173" s="3"/>
      <c r="C173" s="3"/>
      <c r="D173" s="3"/>
      <c r="E173" s="3"/>
      <c r="F173" s="4"/>
    </row>
    <row r="174" spans="1:6" ht="15.6" x14ac:dyDescent="0.3">
      <c r="A174" s="3"/>
      <c r="B174" s="3"/>
      <c r="C174" s="3"/>
      <c r="D174" s="3"/>
      <c r="E174" s="3"/>
      <c r="F174" s="4"/>
    </row>
    <row r="175" spans="1:6" ht="15.6" x14ac:dyDescent="0.3">
      <c r="A175" s="3"/>
      <c r="B175" s="3"/>
      <c r="C175" s="3"/>
      <c r="D175" s="3"/>
      <c r="E175" s="3"/>
      <c r="F175" s="4"/>
    </row>
    <row r="176" spans="1:6" ht="15.6" x14ac:dyDescent="0.3">
      <c r="A176" s="3"/>
      <c r="B176" s="3"/>
      <c r="C176" s="3"/>
      <c r="D176" s="3"/>
      <c r="E176" s="3"/>
      <c r="F176" s="4"/>
    </row>
    <row r="177" spans="1:6" ht="15.6" x14ac:dyDescent="0.3">
      <c r="A177" s="3"/>
      <c r="B177" s="3"/>
      <c r="C177" s="3"/>
      <c r="D177" s="3"/>
      <c r="E177" s="3"/>
      <c r="F177" s="4"/>
    </row>
    <row r="178" spans="1:6" ht="15.6" x14ac:dyDescent="0.3">
      <c r="A178" s="3"/>
      <c r="B178" s="3"/>
      <c r="C178" s="3"/>
      <c r="D178" s="3"/>
      <c r="E178" s="3"/>
      <c r="F178" s="4"/>
    </row>
    <row r="179" spans="1:6" ht="15.6" x14ac:dyDescent="0.3">
      <c r="A179" s="3"/>
      <c r="B179" s="3"/>
      <c r="C179" s="3"/>
      <c r="D179" s="3"/>
      <c r="E179" s="3"/>
      <c r="F179" s="4"/>
    </row>
    <row r="180" spans="1:6" ht="15.6" x14ac:dyDescent="0.3">
      <c r="A180" s="3"/>
      <c r="B180" s="3"/>
      <c r="C180" s="3"/>
      <c r="D180" s="3"/>
      <c r="E180" s="3"/>
      <c r="F180" s="4"/>
    </row>
    <row r="181" spans="1:6" ht="15.6" x14ac:dyDescent="0.3">
      <c r="A181" s="3"/>
      <c r="B181" s="3"/>
      <c r="C181" s="3"/>
      <c r="D181" s="3"/>
      <c r="E181" s="3"/>
      <c r="F181" s="4"/>
    </row>
    <row r="182" spans="1:6" ht="15.6" x14ac:dyDescent="0.3">
      <c r="A182" s="3"/>
      <c r="B182" s="3"/>
      <c r="C182" s="3"/>
      <c r="D182" s="3"/>
      <c r="E182" s="3"/>
      <c r="F182" s="4"/>
    </row>
    <row r="183" spans="1:6" ht="15.6" x14ac:dyDescent="0.3">
      <c r="A183" s="3"/>
      <c r="B183" s="3"/>
      <c r="C183" s="3"/>
      <c r="D183" s="3"/>
      <c r="E183" s="3"/>
      <c r="F183" s="4"/>
    </row>
    <row r="184" spans="1:6" ht="15.6" x14ac:dyDescent="0.3">
      <c r="A184" s="3"/>
      <c r="B184" s="3"/>
      <c r="C184" s="3"/>
      <c r="D184" s="3"/>
      <c r="E184" s="3"/>
      <c r="F184" s="4"/>
    </row>
    <row r="185" spans="1:6" ht="15.6" x14ac:dyDescent="0.3">
      <c r="A185" s="3"/>
      <c r="B185" s="3"/>
      <c r="C185" s="3"/>
      <c r="D185" s="3"/>
      <c r="E185" s="3"/>
      <c r="F185" s="4"/>
    </row>
    <row r="186" spans="1:6" ht="15.6" x14ac:dyDescent="0.3">
      <c r="A186" s="3"/>
      <c r="B186" s="3"/>
      <c r="C186" s="3"/>
      <c r="D186" s="3"/>
      <c r="E186" s="3"/>
      <c r="F186" s="4"/>
    </row>
    <row r="187" spans="1:6" ht="15.6" x14ac:dyDescent="0.3">
      <c r="A187" s="3"/>
      <c r="B187" s="3"/>
      <c r="C187" s="3"/>
      <c r="D187" s="3"/>
      <c r="E187" s="3"/>
      <c r="F187" s="4"/>
    </row>
    <row r="188" spans="1:6" ht="15.6" x14ac:dyDescent="0.3">
      <c r="A188" s="3"/>
      <c r="B188" s="3"/>
      <c r="C188" s="3"/>
      <c r="D188" s="3"/>
      <c r="E188" s="3"/>
      <c r="F188" s="4"/>
    </row>
    <row r="189" spans="1:6" ht="15.6" x14ac:dyDescent="0.3">
      <c r="A189" s="3"/>
      <c r="B189" s="3"/>
      <c r="C189" s="3"/>
      <c r="D189" s="3"/>
      <c r="E189" s="3"/>
      <c r="F189" s="4"/>
    </row>
    <row r="190" spans="1:6" ht="15.6" x14ac:dyDescent="0.3">
      <c r="A190" s="3"/>
      <c r="B190" s="3"/>
      <c r="C190" s="3"/>
      <c r="D190" s="3"/>
      <c r="E190" s="3"/>
      <c r="F190" s="4"/>
    </row>
    <row r="191" spans="1:6" ht="15.6" x14ac:dyDescent="0.3">
      <c r="A191" s="3"/>
      <c r="B191" s="3"/>
      <c r="C191" s="3"/>
      <c r="D191" s="3"/>
      <c r="E191" s="3"/>
      <c r="F191" s="4"/>
    </row>
    <row r="192" spans="1:6" ht="15.6" x14ac:dyDescent="0.3">
      <c r="A192" s="3"/>
      <c r="B192" s="3"/>
      <c r="C192" s="3"/>
      <c r="D192" s="3"/>
      <c r="E192" s="3"/>
      <c r="F192" s="4"/>
    </row>
    <row r="193" spans="1:6" ht="15.6" x14ac:dyDescent="0.3">
      <c r="A193" s="3"/>
      <c r="B193" s="3"/>
      <c r="C193" s="3"/>
      <c r="D193" s="3"/>
      <c r="E193" s="3"/>
      <c r="F193" s="4"/>
    </row>
    <row r="194" spans="1:6" ht="15.6" x14ac:dyDescent="0.3">
      <c r="A194" s="3"/>
      <c r="B194" s="3"/>
      <c r="C194" s="3"/>
      <c r="D194" s="3"/>
      <c r="E194" s="3"/>
      <c r="F194" s="4"/>
    </row>
    <row r="195" spans="1:6" ht="15.6" x14ac:dyDescent="0.3">
      <c r="A195" s="3"/>
      <c r="B195" s="3"/>
      <c r="C195" s="3"/>
      <c r="D195" s="3"/>
      <c r="E195" s="3"/>
      <c r="F195" s="4"/>
    </row>
    <row r="196" spans="1:6" ht="15.6" x14ac:dyDescent="0.3">
      <c r="A196" s="3"/>
      <c r="B196" s="3"/>
      <c r="C196" s="3"/>
      <c r="D196" s="3"/>
      <c r="E196" s="3"/>
      <c r="F196" s="4"/>
    </row>
    <row r="197" spans="1:6" ht="15.6" x14ac:dyDescent="0.3">
      <c r="A197" s="3"/>
      <c r="B197" s="3"/>
      <c r="C197" s="3"/>
      <c r="D197" s="3"/>
      <c r="E197" s="3"/>
      <c r="F197" s="4"/>
    </row>
    <row r="198" spans="1:6" ht="15.6" x14ac:dyDescent="0.3">
      <c r="A198" s="3"/>
      <c r="B198" s="3"/>
      <c r="C198" s="3"/>
      <c r="D198" s="3"/>
      <c r="E198" s="3"/>
      <c r="F198" s="4"/>
    </row>
    <row r="199" spans="1:6" ht="15.6" x14ac:dyDescent="0.3">
      <c r="A199" s="3"/>
      <c r="B199" s="3"/>
      <c r="C199" s="3"/>
      <c r="D199" s="3"/>
      <c r="E199" s="3"/>
      <c r="F199" s="4"/>
    </row>
    <row r="200" spans="1:6" ht="15.6" x14ac:dyDescent="0.3">
      <c r="A200" s="3"/>
      <c r="B200" s="3"/>
      <c r="C200" s="3"/>
      <c r="D200" s="3"/>
      <c r="E200" s="3"/>
      <c r="F200" s="4"/>
    </row>
    <row r="201" spans="1:6" ht="15.6" x14ac:dyDescent="0.3">
      <c r="A201" s="3"/>
      <c r="B201" s="3"/>
      <c r="C201" s="3"/>
      <c r="D201" s="3"/>
      <c r="E201" s="3"/>
      <c r="F201" s="4"/>
    </row>
    <row r="202" spans="1:6" ht="15.6" x14ac:dyDescent="0.3">
      <c r="A202" s="3"/>
      <c r="B202" s="3"/>
      <c r="C202" s="3"/>
      <c r="D202" s="3"/>
      <c r="E202" s="3"/>
      <c r="F202" s="4"/>
    </row>
    <row r="203" spans="1:6" ht="15.6" x14ac:dyDescent="0.3">
      <c r="A203" s="3"/>
      <c r="B203" s="3"/>
      <c r="C203" s="3"/>
      <c r="D203" s="3"/>
      <c r="E203" s="3"/>
      <c r="F203" s="4"/>
    </row>
    <row r="204" spans="1:6" ht="15.6" x14ac:dyDescent="0.3">
      <c r="A204" s="3"/>
      <c r="B204" s="3"/>
      <c r="C204" s="3"/>
      <c r="D204" s="3"/>
      <c r="E204" s="3"/>
      <c r="F204" s="4"/>
    </row>
    <row r="205" spans="1:6" ht="15.6" x14ac:dyDescent="0.3">
      <c r="A205" s="3"/>
      <c r="B205" s="3"/>
      <c r="C205" s="3"/>
      <c r="D205" s="3"/>
      <c r="E205" s="3"/>
      <c r="F205" s="4"/>
    </row>
    <row r="206" spans="1:6" ht="15.6" x14ac:dyDescent="0.3">
      <c r="A206" s="3"/>
      <c r="B206" s="3"/>
      <c r="C206" s="3"/>
      <c r="D206" s="3"/>
      <c r="E206" s="3"/>
      <c r="F206" s="4"/>
    </row>
    <row r="207" spans="1:6" ht="15.6" x14ac:dyDescent="0.3">
      <c r="A207" s="3"/>
      <c r="B207" s="3"/>
      <c r="C207" s="3"/>
      <c r="D207" s="3"/>
      <c r="E207" s="3"/>
      <c r="F207" s="4"/>
    </row>
    <row r="208" spans="1:6" ht="15.6" x14ac:dyDescent="0.3">
      <c r="A208" s="3"/>
      <c r="B208" s="3"/>
      <c r="C208" s="3"/>
      <c r="D208" s="3"/>
      <c r="E208" s="3"/>
      <c r="F208" s="4"/>
    </row>
    <row r="209" spans="1:6" ht="15.6" x14ac:dyDescent="0.3">
      <c r="A209" s="3"/>
      <c r="B209" s="3"/>
      <c r="C209" s="3"/>
      <c r="D209" s="3"/>
      <c r="E209" s="3"/>
      <c r="F209" s="4"/>
    </row>
    <row r="210" spans="1:6" ht="15.6" x14ac:dyDescent="0.3">
      <c r="A210" s="3"/>
      <c r="B210" s="3"/>
      <c r="C210" s="3"/>
      <c r="D210" s="3"/>
      <c r="E210" s="3"/>
      <c r="F210" s="4"/>
    </row>
    <row r="211" spans="1:6" ht="15.6" x14ac:dyDescent="0.3">
      <c r="A211" s="3"/>
      <c r="B211" s="3"/>
      <c r="C211" s="3"/>
      <c r="D211" s="3"/>
      <c r="E211" s="3"/>
      <c r="F211" s="4"/>
    </row>
    <row r="212" spans="1:6" ht="15.6" x14ac:dyDescent="0.3">
      <c r="A212" s="3"/>
      <c r="B212" s="3"/>
      <c r="C212" s="3"/>
      <c r="D212" s="3"/>
      <c r="E212" s="3"/>
      <c r="F212" s="4"/>
    </row>
    <row r="213" spans="1:6" ht="15.6" x14ac:dyDescent="0.3">
      <c r="A213" s="3"/>
      <c r="B213" s="3"/>
      <c r="C213" s="3"/>
      <c r="D213" s="3"/>
      <c r="E213" s="3"/>
      <c r="F213" s="4"/>
    </row>
    <row r="214" spans="1:6" ht="15.6" x14ac:dyDescent="0.3">
      <c r="A214" s="3"/>
      <c r="B214" s="3"/>
      <c r="C214" s="3"/>
      <c r="D214" s="3"/>
      <c r="E214" s="3"/>
      <c r="F214" s="4"/>
    </row>
    <row r="215" spans="1:6" ht="15.6" x14ac:dyDescent="0.3">
      <c r="A215" s="3"/>
      <c r="B215" s="3"/>
      <c r="C215" s="3"/>
      <c r="D215" s="3"/>
      <c r="E215" s="3"/>
      <c r="F215" s="4"/>
    </row>
    <row r="216" spans="1:6" ht="15.6" x14ac:dyDescent="0.3">
      <c r="A216" s="3"/>
      <c r="B216" s="3"/>
      <c r="C216" s="3"/>
      <c r="D216" s="3"/>
      <c r="E216" s="3"/>
      <c r="F216" s="4"/>
    </row>
    <row r="217" spans="1:6" ht="15.6" x14ac:dyDescent="0.3">
      <c r="A217" s="3"/>
      <c r="B217" s="3"/>
      <c r="C217" s="3"/>
      <c r="D217" s="3"/>
      <c r="E217" s="3"/>
      <c r="F217" s="4"/>
    </row>
    <row r="218" spans="1:6" ht="15.6" x14ac:dyDescent="0.3">
      <c r="A218" s="3"/>
      <c r="B218" s="3"/>
      <c r="C218" s="3"/>
      <c r="D218" s="3"/>
      <c r="E218" s="3"/>
      <c r="F218" s="4"/>
    </row>
    <row r="219" spans="1:6" ht="15.6" x14ac:dyDescent="0.3">
      <c r="A219" s="3"/>
      <c r="B219" s="3"/>
      <c r="C219" s="3"/>
      <c r="D219" s="3"/>
      <c r="E219" s="3"/>
      <c r="F219" s="4"/>
    </row>
    <row r="220" spans="1:6" ht="15.6" x14ac:dyDescent="0.3">
      <c r="A220" s="3"/>
      <c r="B220" s="3"/>
      <c r="C220" s="3"/>
      <c r="D220" s="3"/>
      <c r="E220" s="3"/>
      <c r="F220" s="4"/>
    </row>
    <row r="221" spans="1:6" ht="15.6" x14ac:dyDescent="0.3">
      <c r="A221" s="3"/>
      <c r="B221" s="3"/>
      <c r="C221" s="3"/>
      <c r="D221" s="3"/>
      <c r="E221" s="3"/>
      <c r="F221" s="4"/>
    </row>
    <row r="222" spans="1:6" ht="15.6" x14ac:dyDescent="0.3">
      <c r="A222" s="3"/>
      <c r="B222" s="3"/>
      <c r="C222" s="3"/>
      <c r="D222" s="3"/>
      <c r="E222" s="3"/>
      <c r="F222" s="4"/>
    </row>
    <row r="223" spans="1:6" ht="15.6" x14ac:dyDescent="0.3">
      <c r="A223" s="3"/>
      <c r="B223" s="3"/>
      <c r="C223" s="3"/>
      <c r="D223" s="3"/>
      <c r="E223" s="3"/>
      <c r="F223" s="4"/>
    </row>
    <row r="224" spans="1:6" ht="15.6" x14ac:dyDescent="0.3">
      <c r="A224" s="3"/>
      <c r="B224" s="3"/>
      <c r="C224" s="3"/>
      <c r="D224" s="3"/>
      <c r="E224" s="3"/>
      <c r="F224" s="4"/>
    </row>
    <row r="225" spans="1:6" ht="15.6" x14ac:dyDescent="0.3">
      <c r="A225" s="3"/>
      <c r="B225" s="3"/>
      <c r="C225" s="3"/>
      <c r="D225" s="3"/>
      <c r="E225" s="3"/>
      <c r="F225" s="4"/>
    </row>
    <row r="226" spans="1:6" ht="15.6" x14ac:dyDescent="0.3">
      <c r="A226" s="3"/>
      <c r="B226" s="3"/>
      <c r="C226" s="3"/>
      <c r="D226" s="3"/>
      <c r="E226" s="3"/>
      <c r="F226" s="4"/>
    </row>
    <row r="227" spans="1:6" ht="15.6" x14ac:dyDescent="0.3">
      <c r="A227" s="3"/>
      <c r="B227" s="3"/>
      <c r="C227" s="3"/>
      <c r="D227" s="3"/>
      <c r="E227" s="3"/>
      <c r="F227" s="4"/>
    </row>
    <row r="228" spans="1:6" ht="15.6" x14ac:dyDescent="0.3">
      <c r="A228" s="3"/>
      <c r="B228" s="3"/>
      <c r="C228" s="3"/>
      <c r="D228" s="3"/>
      <c r="E228" s="3"/>
      <c r="F228" s="4"/>
    </row>
    <row r="229" spans="1:6" ht="15.6" x14ac:dyDescent="0.3">
      <c r="A229" s="3"/>
      <c r="B229" s="3"/>
      <c r="C229" s="3"/>
      <c r="D229" s="3"/>
      <c r="E229" s="3"/>
      <c r="F229" s="4"/>
    </row>
    <row r="230" spans="1:6" ht="15.6" x14ac:dyDescent="0.3">
      <c r="A230" s="3"/>
      <c r="B230" s="3"/>
      <c r="C230" s="3"/>
      <c r="D230" s="3"/>
      <c r="E230" s="3"/>
      <c r="F230" s="4"/>
    </row>
    <row r="231" spans="1:6" ht="15.6" x14ac:dyDescent="0.3">
      <c r="A231" s="3"/>
      <c r="B231" s="3"/>
      <c r="C231" s="3"/>
      <c r="D231" s="3"/>
      <c r="E231" s="3"/>
      <c r="F231" s="4"/>
    </row>
    <row r="232" spans="1:6" ht="15.6" x14ac:dyDescent="0.3">
      <c r="A232" s="3"/>
      <c r="B232" s="3"/>
      <c r="C232" s="3"/>
      <c r="D232" s="3"/>
      <c r="E232" s="3"/>
      <c r="F232" s="4"/>
    </row>
    <row r="233" spans="1:6" ht="15.6" x14ac:dyDescent="0.3">
      <c r="A233" s="3"/>
      <c r="B233" s="3"/>
      <c r="C233" s="3"/>
      <c r="D233" s="3"/>
      <c r="E233" s="3"/>
      <c r="F233" s="4"/>
    </row>
    <row r="234" spans="1:6" ht="15.6" x14ac:dyDescent="0.3">
      <c r="A234" s="3"/>
      <c r="B234" s="3"/>
      <c r="C234" s="3"/>
      <c r="D234" s="3"/>
      <c r="E234" s="3"/>
      <c r="F234" s="4"/>
    </row>
    <row r="235" spans="1:6" ht="15.6" x14ac:dyDescent="0.3">
      <c r="A235" s="3"/>
      <c r="B235" s="3"/>
      <c r="C235" s="3"/>
      <c r="D235" s="3"/>
      <c r="E235" s="3"/>
      <c r="F235" s="4"/>
    </row>
    <row r="236" spans="1:6" ht="15.6" x14ac:dyDescent="0.3">
      <c r="A236" s="3"/>
      <c r="B236" s="3"/>
      <c r="C236" s="3"/>
      <c r="D236" s="3"/>
      <c r="E236" s="3"/>
      <c r="F236" s="4"/>
    </row>
    <row r="237" spans="1:6" ht="15.6" x14ac:dyDescent="0.3">
      <c r="A237" s="3"/>
      <c r="B237" s="3"/>
      <c r="C237" s="3"/>
      <c r="D237" s="3"/>
      <c r="E237" s="3"/>
      <c r="F237" s="4"/>
    </row>
    <row r="238" spans="1:6" ht="15.6" x14ac:dyDescent="0.3">
      <c r="A238" s="3"/>
      <c r="B238" s="3"/>
      <c r="C238" s="3"/>
      <c r="D238" s="3"/>
      <c r="E238" s="3"/>
      <c r="F238" s="4"/>
    </row>
    <row r="239" spans="1:6" ht="15.6" x14ac:dyDescent="0.3">
      <c r="A239" s="3"/>
      <c r="B239" s="3"/>
      <c r="C239" s="3"/>
      <c r="D239" s="3"/>
      <c r="E239" s="3"/>
      <c r="F239" s="4"/>
    </row>
    <row r="240" spans="1:6" ht="15.6" x14ac:dyDescent="0.3">
      <c r="A240" s="3"/>
      <c r="B240" s="3"/>
      <c r="C240" s="3"/>
      <c r="D240" s="3"/>
      <c r="E240" s="3"/>
      <c r="F240" s="4"/>
    </row>
    <row r="241" spans="1:6" ht="15.6" x14ac:dyDescent="0.3">
      <c r="A241" s="3"/>
      <c r="B241" s="3"/>
      <c r="C241" s="3"/>
      <c r="D241" s="3"/>
      <c r="E241" s="3"/>
      <c r="F241" s="4"/>
    </row>
    <row r="242" spans="1:6" ht="15.6" x14ac:dyDescent="0.3">
      <c r="A242" s="3"/>
      <c r="B242" s="3"/>
      <c r="C242" s="3"/>
      <c r="D242" s="3"/>
      <c r="E242" s="3"/>
      <c r="F242" s="4"/>
    </row>
    <row r="243" spans="1:6" ht="15.6" x14ac:dyDescent="0.3">
      <c r="A243" s="3"/>
      <c r="B243" s="3"/>
      <c r="C243" s="3"/>
      <c r="D243" s="3"/>
      <c r="E243" s="3"/>
      <c r="F243" s="4"/>
    </row>
    <row r="244" spans="1:6" ht="15.6" x14ac:dyDescent="0.3">
      <c r="A244" s="3"/>
      <c r="B244" s="3"/>
      <c r="C244" s="3"/>
      <c r="D244" s="3"/>
      <c r="E244" s="3"/>
      <c r="F244" s="4"/>
    </row>
    <row r="245" spans="1:6" ht="15.6" x14ac:dyDescent="0.3">
      <c r="A245" s="3"/>
      <c r="B245" s="3"/>
      <c r="C245" s="3"/>
      <c r="D245" s="3"/>
      <c r="E245" s="3"/>
      <c r="F245" s="4"/>
    </row>
    <row r="246" spans="1:6" ht="15.6" x14ac:dyDescent="0.3">
      <c r="A246" s="3"/>
      <c r="B246" s="3"/>
      <c r="C246" s="3"/>
      <c r="D246" s="3"/>
      <c r="E246" s="3"/>
      <c r="F246" s="4"/>
    </row>
    <row r="247" spans="1:6" ht="15.6" x14ac:dyDescent="0.3">
      <c r="A247" s="3"/>
      <c r="B247" s="3"/>
      <c r="C247" s="3"/>
      <c r="D247" s="3"/>
      <c r="E247" s="3"/>
      <c r="F247" s="4"/>
    </row>
    <row r="248" spans="1:6" ht="15.6" x14ac:dyDescent="0.3">
      <c r="A248" s="3"/>
      <c r="B248" s="3"/>
      <c r="C248" s="3"/>
      <c r="D248" s="3"/>
      <c r="E248" s="3"/>
      <c r="F248" s="4"/>
    </row>
    <row r="249" spans="1:6" ht="15.6" x14ac:dyDescent="0.3">
      <c r="A249" s="3"/>
      <c r="B249" s="3"/>
      <c r="C249" s="3"/>
      <c r="D249" s="3"/>
      <c r="E249" s="3"/>
      <c r="F249" s="4"/>
    </row>
    <row r="250" spans="1:6" ht="15.6" x14ac:dyDescent="0.3">
      <c r="A250" s="3"/>
      <c r="B250" s="3"/>
      <c r="C250" s="3"/>
      <c r="D250" s="3"/>
      <c r="E250" s="3"/>
      <c r="F250" s="4"/>
    </row>
    <row r="251" spans="1:6" ht="15.6" x14ac:dyDescent="0.3">
      <c r="A251" s="3"/>
      <c r="B251" s="3"/>
      <c r="C251" s="3"/>
      <c r="D251" s="3"/>
      <c r="E251" s="3"/>
      <c r="F251" s="4"/>
    </row>
    <row r="252" spans="1:6" ht="15.6" x14ac:dyDescent="0.3">
      <c r="A252" s="3"/>
      <c r="B252" s="3"/>
      <c r="C252" s="3"/>
      <c r="D252" s="3"/>
      <c r="E252" s="3"/>
      <c r="F252" s="4"/>
    </row>
    <row r="253" spans="1:6" ht="15.6" x14ac:dyDescent="0.3">
      <c r="A253" s="3"/>
      <c r="B253" s="3"/>
      <c r="C253" s="3"/>
      <c r="D253" s="3"/>
      <c r="E253" s="3"/>
      <c r="F253" s="4"/>
    </row>
    <row r="254" spans="1:6" ht="15.6" x14ac:dyDescent="0.3">
      <c r="A254" s="3"/>
      <c r="B254" s="3"/>
      <c r="C254" s="3"/>
      <c r="D254" s="3"/>
      <c r="E254" s="3"/>
      <c r="F254" s="4"/>
    </row>
    <row r="255" spans="1:6" ht="15.6" x14ac:dyDescent="0.3">
      <c r="A255" s="3"/>
      <c r="B255" s="3"/>
      <c r="C255" s="3"/>
      <c r="D255" s="3"/>
      <c r="E255" s="3"/>
      <c r="F255" s="4"/>
    </row>
    <row r="256" spans="1:6" ht="15.6" x14ac:dyDescent="0.3">
      <c r="A256" s="3"/>
      <c r="B256" s="3"/>
      <c r="C256" s="3"/>
      <c r="D256" s="3"/>
      <c r="E256" s="3"/>
      <c r="F256" s="4"/>
    </row>
    <row r="257" spans="1:6" ht="15.6" x14ac:dyDescent="0.3">
      <c r="A257" s="3"/>
      <c r="B257" s="3"/>
      <c r="C257" s="3"/>
      <c r="D257" s="3"/>
      <c r="E257" s="3"/>
      <c r="F257" s="4"/>
    </row>
    <row r="258" spans="1:6" ht="15.6" x14ac:dyDescent="0.3">
      <c r="A258" s="3"/>
      <c r="B258" s="3"/>
      <c r="C258" s="3"/>
      <c r="D258" s="3"/>
      <c r="E258" s="3"/>
      <c r="F258" s="4"/>
    </row>
    <row r="259" spans="1:6" ht="15.6" x14ac:dyDescent="0.3">
      <c r="A259" s="3"/>
      <c r="B259" s="3"/>
      <c r="C259" s="3"/>
      <c r="D259" s="3"/>
      <c r="E259" s="3"/>
      <c r="F259" s="4"/>
    </row>
    <row r="260" spans="1:6" ht="15.6" x14ac:dyDescent="0.3">
      <c r="A260" s="3"/>
      <c r="B260" s="3"/>
      <c r="C260" s="3"/>
      <c r="D260" s="3"/>
      <c r="E260" s="3"/>
      <c r="F260" s="4"/>
    </row>
    <row r="261" spans="1:6" ht="15.6" x14ac:dyDescent="0.3">
      <c r="A261" s="3"/>
      <c r="B261" s="3"/>
      <c r="C261" s="3"/>
      <c r="D261" s="3"/>
      <c r="E261" s="3"/>
      <c r="F261" s="4"/>
    </row>
    <row r="262" spans="1:6" ht="15.6" x14ac:dyDescent="0.3">
      <c r="A262" s="3"/>
      <c r="B262" s="3"/>
      <c r="C262" s="3"/>
      <c r="D262" s="3"/>
      <c r="E262" s="3"/>
      <c r="F262" s="4"/>
    </row>
    <row r="263" spans="1:6" ht="15.6" x14ac:dyDescent="0.3">
      <c r="A263" s="3"/>
      <c r="B263" s="3"/>
      <c r="C263" s="3"/>
      <c r="D263" s="3"/>
      <c r="E263" s="3"/>
      <c r="F263" s="4"/>
    </row>
    <row r="264" spans="1:6" ht="15.6" x14ac:dyDescent="0.3">
      <c r="A264" s="3"/>
      <c r="B264" s="3"/>
      <c r="C264" s="3"/>
      <c r="D264" s="3"/>
      <c r="E264" s="3"/>
      <c r="F264" s="4"/>
    </row>
    <row r="265" spans="1:6" ht="15.6" x14ac:dyDescent="0.3">
      <c r="A265" s="3"/>
      <c r="B265" s="3"/>
      <c r="C265" s="3"/>
      <c r="D265" s="3"/>
      <c r="E265" s="3"/>
      <c r="F265" s="4"/>
    </row>
    <row r="266" spans="1:6" ht="15.6" x14ac:dyDescent="0.3">
      <c r="A266" s="3"/>
      <c r="B266" s="3"/>
      <c r="C266" s="3"/>
      <c r="D266" s="3"/>
      <c r="E266" s="3"/>
      <c r="F266" s="4"/>
    </row>
    <row r="267" spans="1:6" ht="15.6" x14ac:dyDescent="0.3">
      <c r="A267" s="3"/>
      <c r="B267" s="3"/>
      <c r="C267" s="3"/>
      <c r="D267" s="3"/>
      <c r="E267" s="3"/>
      <c r="F267" s="4"/>
    </row>
    <row r="268" spans="1:6" ht="15.6" x14ac:dyDescent="0.3">
      <c r="A268" s="3"/>
      <c r="B268" s="3"/>
      <c r="C268" s="3"/>
      <c r="D268" s="3"/>
      <c r="E268" s="3"/>
      <c r="F268" s="4"/>
    </row>
    <row r="269" spans="1:6" ht="15.6" x14ac:dyDescent="0.3">
      <c r="A269" s="3"/>
      <c r="B269" s="3"/>
      <c r="C269" s="3"/>
      <c r="D269" s="3"/>
      <c r="E269" s="3"/>
      <c r="F269" s="4"/>
    </row>
    <row r="270" spans="1:6" ht="15.6" x14ac:dyDescent="0.3">
      <c r="A270" s="3"/>
      <c r="B270" s="3"/>
      <c r="C270" s="3"/>
      <c r="D270" s="3"/>
      <c r="E270" s="3"/>
      <c r="F270" s="4"/>
    </row>
    <row r="271" spans="1:6" ht="15.6" x14ac:dyDescent="0.3">
      <c r="A271" s="3"/>
      <c r="B271" s="3"/>
      <c r="C271" s="3"/>
      <c r="D271" s="3"/>
      <c r="E271" s="3"/>
      <c r="F271" s="4"/>
    </row>
    <row r="272" spans="1:6" ht="15.6" x14ac:dyDescent="0.3">
      <c r="A272" s="3"/>
      <c r="B272" s="3"/>
      <c r="C272" s="3"/>
      <c r="D272" s="3"/>
      <c r="E272" s="3"/>
      <c r="F272" s="4"/>
    </row>
    <row r="273" spans="1:6" ht="15.6" x14ac:dyDescent="0.3">
      <c r="A273" s="3"/>
      <c r="B273" s="3"/>
      <c r="C273" s="3"/>
      <c r="D273" s="3"/>
      <c r="E273" s="3"/>
      <c r="F273" s="4"/>
    </row>
    <row r="274" spans="1:6" ht="15.6" x14ac:dyDescent="0.3">
      <c r="A274" s="3"/>
      <c r="B274" s="3"/>
      <c r="C274" s="3"/>
      <c r="D274" s="3"/>
      <c r="E274" s="3"/>
      <c r="F274" s="4"/>
    </row>
    <row r="275" spans="1:6" ht="15.6" x14ac:dyDescent="0.3">
      <c r="A275" s="3"/>
      <c r="B275" s="3"/>
      <c r="C275" s="3"/>
      <c r="D275" s="3"/>
      <c r="E275" s="3"/>
      <c r="F275" s="4"/>
    </row>
    <row r="276" spans="1:6" ht="15.6" x14ac:dyDescent="0.3">
      <c r="A276" s="3"/>
      <c r="B276" s="3"/>
      <c r="C276" s="3"/>
      <c r="D276" s="3"/>
      <c r="E276" s="3"/>
      <c r="F276" s="4"/>
    </row>
    <row r="277" spans="1:6" ht="15.6" x14ac:dyDescent="0.3">
      <c r="A277" s="3"/>
      <c r="B277" s="3"/>
      <c r="C277" s="3"/>
      <c r="D277" s="3"/>
      <c r="E277" s="3"/>
      <c r="F277" s="4"/>
    </row>
    <row r="278" spans="1:6" ht="15.6" x14ac:dyDescent="0.3">
      <c r="A278" s="3"/>
      <c r="B278" s="3"/>
      <c r="C278" s="3"/>
      <c r="D278" s="3"/>
      <c r="E278" s="3"/>
      <c r="F278" s="4"/>
    </row>
    <row r="279" spans="1:6" ht="15.6" x14ac:dyDescent="0.3">
      <c r="A279" s="3"/>
      <c r="B279" s="3"/>
      <c r="C279" s="3"/>
      <c r="D279" s="3"/>
      <c r="E279" s="3"/>
      <c r="F279" s="4"/>
    </row>
    <row r="280" spans="1:6" ht="15.6" x14ac:dyDescent="0.3">
      <c r="A280" s="3"/>
      <c r="B280" s="3"/>
      <c r="C280" s="3"/>
      <c r="D280" s="3"/>
      <c r="E280" s="3"/>
      <c r="F280" s="4"/>
    </row>
    <row r="281" spans="1:6" ht="15.6" x14ac:dyDescent="0.3">
      <c r="A281" s="3"/>
      <c r="B281" s="3"/>
      <c r="C281" s="3"/>
      <c r="D281" s="3"/>
      <c r="E281" s="3"/>
      <c r="F281" s="4"/>
    </row>
    <row r="282" spans="1:6" ht="15.6" x14ac:dyDescent="0.3">
      <c r="A282" s="3"/>
      <c r="B282" s="3"/>
      <c r="C282" s="3"/>
      <c r="D282" s="3"/>
      <c r="E282" s="3"/>
      <c r="F282" s="4"/>
    </row>
    <row r="283" spans="1:6" ht="15.6" x14ac:dyDescent="0.3">
      <c r="A283" s="3"/>
      <c r="B283" s="3"/>
      <c r="C283" s="3"/>
      <c r="D283" s="3"/>
      <c r="E283" s="3"/>
      <c r="F283" s="4"/>
    </row>
    <row r="284" spans="1:6" ht="15.6" x14ac:dyDescent="0.3">
      <c r="A284" s="3"/>
      <c r="B284" s="3"/>
      <c r="C284" s="3"/>
      <c r="D284" s="3"/>
      <c r="E284" s="3"/>
      <c r="F284" s="4"/>
    </row>
    <row r="285" spans="1:6" ht="15.6" x14ac:dyDescent="0.3">
      <c r="A285" s="3"/>
      <c r="B285" s="3"/>
      <c r="C285" s="3"/>
      <c r="D285" s="3"/>
      <c r="E285" s="3"/>
      <c r="F285" s="4"/>
    </row>
    <row r="286" spans="1:6" ht="15.6" x14ac:dyDescent="0.3">
      <c r="A286" s="3"/>
      <c r="B286" s="3"/>
      <c r="C286" s="3"/>
      <c r="D286" s="3"/>
      <c r="E286" s="3"/>
      <c r="F286" s="4"/>
    </row>
    <row r="287" spans="1:6" ht="15.6" x14ac:dyDescent="0.3">
      <c r="A287" s="3"/>
      <c r="B287" s="3"/>
      <c r="C287" s="3"/>
      <c r="D287" s="3"/>
      <c r="E287" s="3"/>
      <c r="F287" s="4"/>
    </row>
    <row r="288" spans="1:6" ht="15.6" x14ac:dyDescent="0.3">
      <c r="A288" s="3"/>
      <c r="B288" s="3"/>
      <c r="C288" s="3"/>
      <c r="D288" s="3"/>
      <c r="E288" s="3"/>
      <c r="F288" s="4"/>
    </row>
    <row r="289" spans="1:6" ht="15.6" x14ac:dyDescent="0.3">
      <c r="A289" s="3"/>
      <c r="B289" s="3"/>
      <c r="C289" s="3"/>
      <c r="D289" s="3"/>
      <c r="E289" s="3"/>
      <c r="F289" s="4"/>
    </row>
    <row r="290" spans="1:6" ht="15.6" x14ac:dyDescent="0.3">
      <c r="A290" s="3"/>
      <c r="B290" s="3"/>
      <c r="C290" s="3"/>
      <c r="D290" s="3"/>
      <c r="E290" s="3"/>
      <c r="F290" s="4"/>
    </row>
    <row r="291" spans="1:6" ht="15.6" x14ac:dyDescent="0.3">
      <c r="A291" s="3"/>
      <c r="B291" s="3"/>
      <c r="C291" s="3"/>
      <c r="D291" s="3"/>
      <c r="E291" s="3"/>
      <c r="F291" s="4"/>
    </row>
    <row r="292" spans="1:6" ht="15.6" x14ac:dyDescent="0.3">
      <c r="A292" s="3"/>
      <c r="B292" s="3"/>
      <c r="C292" s="3"/>
      <c r="D292" s="3"/>
      <c r="E292" s="3"/>
      <c r="F292" s="4"/>
    </row>
    <row r="293" spans="1:6" ht="15.6" x14ac:dyDescent="0.3">
      <c r="A293" s="3"/>
      <c r="B293" s="3"/>
      <c r="C293" s="3"/>
      <c r="D293" s="3"/>
      <c r="E293" s="3"/>
      <c r="F293" s="4"/>
    </row>
    <row r="294" spans="1:6" ht="15.6" x14ac:dyDescent="0.3">
      <c r="A294" s="3"/>
      <c r="B294" s="3"/>
      <c r="C294" s="3"/>
      <c r="D294" s="3"/>
      <c r="E294" s="3"/>
      <c r="F294" s="4"/>
    </row>
    <row r="295" spans="1:6" ht="15.6" x14ac:dyDescent="0.3">
      <c r="A295" s="3"/>
      <c r="B295" s="3"/>
      <c r="C295" s="3"/>
      <c r="D295" s="3"/>
      <c r="E295" s="3"/>
      <c r="F295" s="4"/>
    </row>
    <row r="296" spans="1:6" ht="15.6" x14ac:dyDescent="0.3">
      <c r="A296" s="3"/>
      <c r="B296" s="3"/>
      <c r="C296" s="3"/>
      <c r="D296" s="3"/>
      <c r="E296" s="3"/>
      <c r="F296" s="4"/>
    </row>
    <row r="297" spans="1:6" ht="15.6" x14ac:dyDescent="0.3">
      <c r="A297" s="3"/>
      <c r="B297" s="3"/>
      <c r="C297" s="3"/>
      <c r="D297" s="3"/>
      <c r="E297" s="3"/>
      <c r="F297" s="4"/>
    </row>
    <row r="298" spans="1:6" ht="15.6" x14ac:dyDescent="0.3">
      <c r="A298" s="3"/>
      <c r="B298" s="3"/>
      <c r="C298" s="3"/>
      <c r="D298" s="3"/>
      <c r="E298" s="3"/>
      <c r="F298" s="4"/>
    </row>
    <row r="299" spans="1:6" ht="15.6" x14ac:dyDescent="0.3">
      <c r="A299" s="3"/>
      <c r="B299" s="3"/>
      <c r="C299" s="3"/>
      <c r="D299" s="3"/>
      <c r="E299" s="3"/>
      <c r="F299" s="4"/>
    </row>
    <row r="300" spans="1:6" ht="15.6" x14ac:dyDescent="0.3">
      <c r="A300" s="3"/>
      <c r="B300" s="3"/>
      <c r="C300" s="3"/>
      <c r="D300" s="3"/>
      <c r="E300" s="3"/>
      <c r="F300" s="4"/>
    </row>
    <row r="301" spans="1:6" ht="15.6" x14ac:dyDescent="0.3">
      <c r="A301" s="3"/>
      <c r="B301" s="3"/>
      <c r="C301" s="3"/>
      <c r="D301" s="3"/>
      <c r="E301" s="3"/>
      <c r="F301" s="4"/>
    </row>
    <row r="302" spans="1:6" ht="15.6" x14ac:dyDescent="0.3">
      <c r="A302" s="3"/>
      <c r="B302" s="3"/>
      <c r="C302" s="3"/>
      <c r="D302" s="3"/>
      <c r="E302" s="3"/>
      <c r="F302" s="4"/>
    </row>
    <row r="303" spans="1:6" ht="15.6" x14ac:dyDescent="0.3">
      <c r="A303" s="3"/>
      <c r="B303" s="3"/>
      <c r="C303" s="3"/>
      <c r="D303" s="3"/>
      <c r="E303" s="3"/>
      <c r="F303" s="4"/>
    </row>
    <row r="304" spans="1:6" ht="15.6" x14ac:dyDescent="0.3">
      <c r="A304" s="3"/>
      <c r="B304" s="3"/>
      <c r="C304" s="3"/>
      <c r="D304" s="3"/>
      <c r="E304" s="3"/>
      <c r="F304" s="4"/>
    </row>
    <row r="305" spans="1:6" ht="15.6" x14ac:dyDescent="0.3">
      <c r="A305" s="3"/>
      <c r="B305" s="3"/>
      <c r="C305" s="3"/>
      <c r="D305" s="3"/>
      <c r="E305" s="3"/>
      <c r="F305" s="4"/>
    </row>
    <row r="306" spans="1:6" ht="15.6" x14ac:dyDescent="0.3">
      <c r="A306" s="3"/>
      <c r="B306" s="3"/>
      <c r="C306" s="3"/>
      <c r="D306" s="3"/>
      <c r="E306" s="3"/>
      <c r="F306" s="4"/>
    </row>
    <row r="307" spans="1:6" ht="15.6" x14ac:dyDescent="0.3">
      <c r="A307" s="3"/>
      <c r="B307" s="3"/>
      <c r="C307" s="3"/>
      <c r="D307" s="3"/>
      <c r="E307" s="3"/>
      <c r="F307" s="4"/>
    </row>
    <row r="308" spans="1:6" ht="15.6" x14ac:dyDescent="0.3">
      <c r="A308" s="3"/>
      <c r="B308" s="3"/>
      <c r="C308" s="3"/>
      <c r="D308" s="3"/>
      <c r="E308" s="3"/>
      <c r="F308" s="4"/>
    </row>
    <row r="309" spans="1:6" ht="15.6" x14ac:dyDescent="0.3">
      <c r="A309" s="3"/>
      <c r="B309" s="3"/>
      <c r="C309" s="3"/>
      <c r="D309" s="3"/>
      <c r="E309" s="3"/>
      <c r="F309" s="4"/>
    </row>
    <row r="310" spans="1:6" ht="15.6" x14ac:dyDescent="0.3">
      <c r="A310" s="3"/>
      <c r="B310" s="3"/>
      <c r="C310" s="3"/>
      <c r="D310" s="3"/>
      <c r="E310" s="3"/>
      <c r="F310" s="4"/>
    </row>
    <row r="311" spans="1:6" ht="15.6" x14ac:dyDescent="0.3">
      <c r="A311" s="3"/>
      <c r="B311" s="3"/>
      <c r="C311" s="3"/>
      <c r="D311" s="3"/>
      <c r="E311" s="3"/>
      <c r="F311" s="4"/>
    </row>
    <row r="312" spans="1:6" ht="15.6" x14ac:dyDescent="0.3">
      <c r="A312" s="3"/>
      <c r="B312" s="3"/>
      <c r="C312" s="3"/>
      <c r="D312" s="3"/>
      <c r="E312" s="3"/>
      <c r="F312" s="4"/>
    </row>
    <row r="313" spans="1:6" ht="15.6" x14ac:dyDescent="0.3">
      <c r="A313" s="3"/>
      <c r="B313" s="3"/>
      <c r="C313" s="3"/>
      <c r="D313" s="3"/>
      <c r="E313" s="3"/>
      <c r="F313" s="4"/>
    </row>
    <row r="314" spans="1:6" ht="15.6" x14ac:dyDescent="0.3">
      <c r="A314" s="3"/>
      <c r="B314" s="3"/>
      <c r="C314" s="3"/>
      <c r="D314" s="3"/>
      <c r="E314" s="3"/>
      <c r="F314" s="4"/>
    </row>
    <row r="315" spans="1:6" ht="15.6" x14ac:dyDescent="0.3">
      <c r="A315" s="3"/>
      <c r="B315" s="3"/>
      <c r="C315" s="3"/>
      <c r="D315" s="3"/>
      <c r="E315" s="3"/>
      <c r="F315" s="4"/>
    </row>
    <row r="316" spans="1:6" ht="15.6" x14ac:dyDescent="0.3">
      <c r="A316" s="3"/>
      <c r="B316" s="3"/>
      <c r="C316" s="3"/>
      <c r="D316" s="3"/>
      <c r="E316" s="3"/>
      <c r="F316" s="4"/>
    </row>
    <row r="317" spans="1:6" ht="15.6" x14ac:dyDescent="0.3">
      <c r="A317" s="3"/>
      <c r="B317" s="3"/>
      <c r="C317" s="3"/>
      <c r="D317" s="3"/>
      <c r="E317" s="3"/>
      <c r="F317" s="4"/>
    </row>
    <row r="318" spans="1:6" ht="15.6" x14ac:dyDescent="0.3">
      <c r="A318" s="3"/>
      <c r="B318" s="3"/>
      <c r="C318" s="3"/>
      <c r="D318" s="3"/>
      <c r="E318" s="3"/>
      <c r="F318" s="4"/>
    </row>
    <row r="319" spans="1:6" ht="15.6" x14ac:dyDescent="0.3">
      <c r="A319" s="3"/>
      <c r="B319" s="3"/>
      <c r="C319" s="3"/>
      <c r="D319" s="3"/>
      <c r="E319" s="3"/>
      <c r="F319" s="4"/>
    </row>
    <row r="320" spans="1:6" ht="15.6" x14ac:dyDescent="0.3">
      <c r="A320" s="3"/>
      <c r="B320" s="3"/>
      <c r="C320" s="3"/>
      <c r="D320" s="3"/>
      <c r="E320" s="3"/>
      <c r="F320" s="4"/>
    </row>
    <row r="321" spans="1:6" ht="15.6" x14ac:dyDescent="0.3">
      <c r="A321" s="3"/>
      <c r="B321" s="3"/>
      <c r="C321" s="3"/>
      <c r="D321" s="3"/>
      <c r="E321" s="3"/>
      <c r="F321" s="4"/>
    </row>
    <row r="322" spans="1:6" ht="15.6" x14ac:dyDescent="0.3">
      <c r="A322" s="3"/>
      <c r="B322" s="3"/>
      <c r="C322" s="3"/>
      <c r="D322" s="3"/>
      <c r="E322" s="3"/>
      <c r="F322" s="4"/>
    </row>
    <row r="323" spans="1:6" ht="15.6" x14ac:dyDescent="0.3">
      <c r="A323" s="3"/>
      <c r="B323" s="3"/>
      <c r="C323" s="3"/>
      <c r="D323" s="3"/>
      <c r="E323" s="3"/>
      <c r="F323" s="4"/>
    </row>
    <row r="324" spans="1:6" ht="15.6" x14ac:dyDescent="0.3">
      <c r="A324" s="3"/>
      <c r="B324" s="3"/>
      <c r="C324" s="3"/>
      <c r="D324" s="3"/>
      <c r="E324" s="3"/>
      <c r="F324" s="4"/>
    </row>
    <row r="325" spans="1:6" ht="15.6" x14ac:dyDescent="0.3">
      <c r="A325" s="3"/>
      <c r="B325" s="3"/>
      <c r="C325" s="3"/>
      <c r="D325" s="3"/>
      <c r="E325" s="3"/>
      <c r="F325" s="4"/>
    </row>
    <row r="326" spans="1:6" ht="15.6" x14ac:dyDescent="0.3">
      <c r="A326" s="3"/>
      <c r="B326" s="3"/>
      <c r="C326" s="3"/>
      <c r="D326" s="3"/>
      <c r="E326" s="3"/>
      <c r="F326" s="4"/>
    </row>
    <row r="327" spans="1:6" ht="15.6" x14ac:dyDescent="0.3">
      <c r="A327" s="3"/>
      <c r="B327" s="3"/>
      <c r="C327" s="3"/>
      <c r="D327" s="3"/>
      <c r="E327" s="3"/>
      <c r="F327" s="4"/>
    </row>
    <row r="328" spans="1:6" ht="15.6" x14ac:dyDescent="0.3">
      <c r="A328" s="3"/>
      <c r="B328" s="3"/>
      <c r="C328" s="3"/>
      <c r="D328" s="3"/>
      <c r="E328" s="3"/>
      <c r="F328" s="4"/>
    </row>
    <row r="329" spans="1:6" ht="15.6" x14ac:dyDescent="0.3">
      <c r="A329" s="3"/>
      <c r="B329" s="3"/>
      <c r="C329" s="3"/>
      <c r="D329" s="3"/>
      <c r="E329" s="3"/>
      <c r="F329" s="4"/>
    </row>
    <row r="330" spans="1:6" ht="15.6" x14ac:dyDescent="0.3">
      <c r="A330" s="3"/>
      <c r="B330" s="3"/>
      <c r="C330" s="3"/>
      <c r="D330" s="3"/>
      <c r="E330" s="3"/>
      <c r="F330" s="4"/>
    </row>
    <row r="331" spans="1:6" ht="15.6" x14ac:dyDescent="0.3">
      <c r="A331" s="3"/>
      <c r="B331" s="3"/>
      <c r="C331" s="3"/>
      <c r="D331" s="3"/>
      <c r="E331" s="3"/>
      <c r="F331" s="4"/>
    </row>
    <row r="332" spans="1:6" ht="15.6" x14ac:dyDescent="0.3">
      <c r="A332" s="3"/>
      <c r="B332" s="3"/>
      <c r="C332" s="3"/>
      <c r="D332" s="3"/>
      <c r="E332" s="3"/>
      <c r="F332" s="4"/>
    </row>
    <row r="333" spans="1:6" ht="15.6" x14ac:dyDescent="0.3">
      <c r="A333" s="3"/>
      <c r="B333" s="3"/>
      <c r="C333" s="3"/>
      <c r="D333" s="3"/>
      <c r="E333" s="3"/>
      <c r="F333" s="4"/>
    </row>
    <row r="334" spans="1:6" ht="15.6" x14ac:dyDescent="0.3">
      <c r="A334" s="3"/>
      <c r="B334" s="3"/>
      <c r="C334" s="3"/>
      <c r="D334" s="3"/>
      <c r="E334" s="3"/>
      <c r="F334" s="4"/>
    </row>
    <row r="335" spans="1:6" ht="15.6" x14ac:dyDescent="0.3">
      <c r="A335" s="3"/>
      <c r="B335" s="3"/>
      <c r="C335" s="3"/>
      <c r="D335" s="3"/>
      <c r="E335" s="3"/>
      <c r="F335" s="4"/>
    </row>
    <row r="336" spans="1:6" ht="15.6" x14ac:dyDescent="0.3">
      <c r="A336" s="3"/>
      <c r="B336" s="3"/>
      <c r="C336" s="3"/>
      <c r="D336" s="3"/>
      <c r="E336" s="3"/>
      <c r="F336" s="4"/>
    </row>
    <row r="337" spans="1:6" ht="15.6" x14ac:dyDescent="0.3">
      <c r="A337" s="3"/>
      <c r="B337" s="3"/>
      <c r="C337" s="3"/>
      <c r="D337" s="3"/>
      <c r="E337" s="3"/>
      <c r="F337" s="4"/>
    </row>
    <row r="338" spans="1:6" ht="15.6" x14ac:dyDescent="0.3">
      <c r="A338" s="3"/>
      <c r="B338" s="3"/>
      <c r="C338" s="3"/>
      <c r="D338" s="3"/>
      <c r="E338" s="3"/>
      <c r="F338" s="4"/>
    </row>
    <row r="339" spans="1:6" ht="15.6" x14ac:dyDescent="0.3">
      <c r="A339" s="3"/>
      <c r="B339" s="3"/>
      <c r="C339" s="3"/>
      <c r="D339" s="3"/>
      <c r="E339" s="3"/>
      <c r="F339" s="4"/>
    </row>
    <row r="340" spans="1:6" ht="15.6" x14ac:dyDescent="0.3">
      <c r="A340" s="3"/>
      <c r="B340" s="3"/>
      <c r="C340" s="3"/>
      <c r="D340" s="3"/>
      <c r="E340" s="3"/>
      <c r="F340" s="4"/>
    </row>
    <row r="341" spans="1:6" ht="15.6" x14ac:dyDescent="0.3">
      <c r="A341" s="3"/>
      <c r="B341" s="3"/>
      <c r="C341" s="3"/>
      <c r="D341" s="3"/>
      <c r="E341" s="3"/>
      <c r="F341" s="4"/>
    </row>
    <row r="342" spans="1:6" ht="15.6" x14ac:dyDescent="0.3">
      <c r="A342" s="3"/>
      <c r="B342" s="3"/>
      <c r="C342" s="3"/>
      <c r="D342" s="3"/>
      <c r="E342" s="3"/>
      <c r="F342" s="4"/>
    </row>
    <row r="343" spans="1:6" ht="15.6" x14ac:dyDescent="0.3">
      <c r="A343" s="3"/>
      <c r="B343" s="3"/>
      <c r="C343" s="3"/>
      <c r="D343" s="3"/>
      <c r="E343" s="3"/>
      <c r="F343" s="4"/>
    </row>
    <row r="344" spans="1:6" ht="15.6" x14ac:dyDescent="0.3">
      <c r="A344" s="3"/>
      <c r="B344" s="3"/>
      <c r="C344" s="3"/>
      <c r="D344" s="3"/>
      <c r="E344" s="3"/>
      <c r="F344" s="4"/>
    </row>
    <row r="345" spans="1:6" ht="15.6" x14ac:dyDescent="0.3">
      <c r="A345" s="3"/>
      <c r="B345" s="3"/>
      <c r="C345" s="3"/>
      <c r="D345" s="3"/>
      <c r="E345" s="3"/>
      <c r="F345" s="4"/>
    </row>
    <row r="346" spans="1:6" ht="15.6" x14ac:dyDescent="0.3">
      <c r="A346" s="3"/>
      <c r="B346" s="3"/>
      <c r="C346" s="3"/>
      <c r="D346" s="3"/>
      <c r="E346" s="3"/>
      <c r="F346" s="4"/>
    </row>
    <row r="347" spans="1:6" ht="15.6" x14ac:dyDescent="0.3">
      <c r="A347" s="3"/>
      <c r="B347" s="3"/>
      <c r="C347" s="3"/>
      <c r="D347" s="3"/>
      <c r="E347" s="3"/>
      <c r="F347" s="4"/>
    </row>
    <row r="348" spans="1:6" ht="15.6" x14ac:dyDescent="0.3">
      <c r="A348" s="3"/>
      <c r="B348" s="3"/>
      <c r="C348" s="3"/>
      <c r="D348" s="3"/>
      <c r="E348" s="3"/>
      <c r="F348" s="4"/>
    </row>
    <row r="349" spans="1:6" ht="15.6" x14ac:dyDescent="0.3">
      <c r="A349" s="3"/>
      <c r="B349" s="3"/>
      <c r="C349" s="3"/>
      <c r="D349" s="3"/>
      <c r="E349" s="3"/>
      <c r="F349" s="4"/>
    </row>
    <row r="350" spans="1:6" ht="15.6" x14ac:dyDescent="0.3">
      <c r="A350" s="3"/>
      <c r="B350" s="3"/>
      <c r="C350" s="3"/>
      <c r="D350" s="3"/>
      <c r="E350" s="3"/>
      <c r="F350" s="4"/>
    </row>
    <row r="351" spans="1:6" ht="15.6" x14ac:dyDescent="0.3">
      <c r="A351" s="3"/>
      <c r="B351" s="3"/>
      <c r="C351" s="3"/>
      <c r="D351" s="3"/>
      <c r="E351" s="3"/>
      <c r="F351" s="4"/>
    </row>
    <row r="352" spans="1:6" ht="15.6" x14ac:dyDescent="0.3">
      <c r="A352" s="3"/>
      <c r="B352" s="3"/>
      <c r="C352" s="3"/>
      <c r="D352" s="3"/>
      <c r="E352" s="3"/>
      <c r="F352" s="4"/>
    </row>
    <row r="353" spans="1:6" ht="15.6" x14ac:dyDescent="0.3">
      <c r="A353" s="3"/>
      <c r="B353" s="3"/>
      <c r="C353" s="3"/>
      <c r="D353" s="3"/>
      <c r="E353" s="3"/>
      <c r="F353" s="4"/>
    </row>
    <row r="354" spans="1:6" ht="15.6" x14ac:dyDescent="0.3">
      <c r="A354" s="3"/>
      <c r="B354" s="3"/>
      <c r="C354" s="3"/>
      <c r="D354" s="3"/>
      <c r="E354" s="3"/>
      <c r="F354" s="4"/>
    </row>
    <row r="355" spans="1:6" ht="15.6" x14ac:dyDescent="0.3">
      <c r="A355" s="3"/>
      <c r="B355" s="3"/>
      <c r="C355" s="3"/>
      <c r="D355" s="3"/>
      <c r="E355" s="3"/>
      <c r="F355" s="4"/>
    </row>
    <row r="356" spans="1:6" ht="15.6" x14ac:dyDescent="0.3">
      <c r="A356" s="3"/>
      <c r="B356" s="3"/>
      <c r="C356" s="3"/>
      <c r="D356" s="3"/>
      <c r="E356" s="3"/>
      <c r="F356" s="4"/>
    </row>
    <row r="357" spans="1:6" ht="15.6" x14ac:dyDescent="0.3">
      <c r="A357" s="3"/>
      <c r="B357" s="3"/>
      <c r="C357" s="3"/>
      <c r="D357" s="3"/>
      <c r="E357" s="3"/>
      <c r="F357" s="4"/>
    </row>
    <row r="358" spans="1:6" ht="15.6" x14ac:dyDescent="0.3">
      <c r="A358" s="3"/>
      <c r="B358" s="3"/>
      <c r="C358" s="3"/>
      <c r="D358" s="3"/>
      <c r="E358" s="3"/>
      <c r="F358" s="4"/>
    </row>
    <row r="359" spans="1:6" ht="15.6" x14ac:dyDescent="0.3">
      <c r="A359" s="3"/>
      <c r="B359" s="3"/>
      <c r="C359" s="3"/>
      <c r="D359" s="3"/>
      <c r="E359" s="3"/>
      <c r="F359" s="4"/>
    </row>
    <row r="360" spans="1:6" ht="15.6" x14ac:dyDescent="0.3">
      <c r="A360" s="3"/>
      <c r="B360" s="3"/>
      <c r="C360" s="3"/>
      <c r="D360" s="3"/>
      <c r="E360" s="3"/>
      <c r="F360" s="4"/>
    </row>
    <row r="361" spans="1:6" ht="15.6" x14ac:dyDescent="0.3">
      <c r="A361" s="3"/>
      <c r="B361" s="3"/>
      <c r="C361" s="3"/>
      <c r="D361" s="3"/>
      <c r="E361" s="3"/>
      <c r="F361" s="4"/>
    </row>
    <row r="362" spans="1:6" ht="15.6" x14ac:dyDescent="0.3">
      <c r="A362" s="3"/>
      <c r="B362" s="3"/>
      <c r="C362" s="3"/>
      <c r="D362" s="3"/>
      <c r="E362" s="3"/>
      <c r="F362" s="4"/>
    </row>
    <row r="363" spans="1:6" ht="15.6" x14ac:dyDescent="0.3">
      <c r="A363" s="3"/>
      <c r="B363" s="3"/>
      <c r="C363" s="3"/>
      <c r="D363" s="3"/>
      <c r="E363" s="3"/>
      <c r="F363" s="4"/>
    </row>
    <row r="364" spans="1:6" ht="15.6" x14ac:dyDescent="0.3">
      <c r="A364" s="3"/>
      <c r="B364" s="3"/>
      <c r="C364" s="3"/>
      <c r="D364" s="3"/>
      <c r="E364" s="3"/>
      <c r="F364" s="4"/>
    </row>
    <row r="365" spans="1:6" ht="15.6" x14ac:dyDescent="0.3">
      <c r="A365" s="3"/>
      <c r="B365" s="3"/>
      <c r="C365" s="3"/>
      <c r="D365" s="3"/>
      <c r="E365" s="3"/>
      <c r="F365" s="4"/>
    </row>
    <row r="366" spans="1:6" ht="15.6" x14ac:dyDescent="0.3">
      <c r="A366" s="3"/>
      <c r="B366" s="3"/>
      <c r="C366" s="3"/>
      <c r="D366" s="3"/>
      <c r="E366" s="3"/>
      <c r="F366" s="4"/>
    </row>
    <row r="367" spans="1:6" ht="15.6" x14ac:dyDescent="0.3">
      <c r="A367" s="3"/>
      <c r="B367" s="3"/>
      <c r="C367" s="3"/>
      <c r="D367" s="3"/>
      <c r="E367" s="3"/>
      <c r="F367" s="4"/>
    </row>
    <row r="368" spans="1:6" ht="15.6" x14ac:dyDescent="0.3">
      <c r="A368" s="3"/>
      <c r="B368" s="3"/>
      <c r="C368" s="3"/>
      <c r="D368" s="3"/>
      <c r="E368" s="3"/>
      <c r="F368" s="4"/>
    </row>
    <row r="369" spans="1:6" ht="15.6" x14ac:dyDescent="0.3">
      <c r="A369" s="3"/>
      <c r="B369" s="3"/>
      <c r="C369" s="3"/>
      <c r="D369" s="3"/>
      <c r="E369" s="3"/>
      <c r="F369" s="4"/>
    </row>
    <row r="370" spans="1:6" ht="15.6" x14ac:dyDescent="0.3">
      <c r="A370" s="3"/>
      <c r="B370" s="3"/>
      <c r="C370" s="3"/>
      <c r="D370" s="3"/>
      <c r="E370" s="3"/>
      <c r="F370" s="4"/>
    </row>
    <row r="371" spans="1:6" ht="15.6" x14ac:dyDescent="0.3">
      <c r="A371" s="3"/>
      <c r="B371" s="3"/>
      <c r="C371" s="3"/>
      <c r="D371" s="3"/>
      <c r="E371" s="3"/>
      <c r="F371" s="4"/>
    </row>
    <row r="372" spans="1:6" ht="15.6" x14ac:dyDescent="0.3">
      <c r="A372" s="3"/>
      <c r="B372" s="3"/>
      <c r="C372" s="3"/>
      <c r="D372" s="3"/>
      <c r="E372" s="3"/>
      <c r="F372" s="4"/>
    </row>
    <row r="373" spans="1:6" ht="15.6" x14ac:dyDescent="0.3">
      <c r="A373" s="3"/>
      <c r="B373" s="3"/>
      <c r="C373" s="3"/>
      <c r="D373" s="3"/>
      <c r="E373" s="3"/>
      <c r="F373" s="4"/>
    </row>
    <row r="374" spans="1:6" ht="15.6" x14ac:dyDescent="0.3">
      <c r="A374" s="3"/>
      <c r="B374" s="3"/>
      <c r="C374" s="3"/>
      <c r="D374" s="3"/>
      <c r="E374" s="3"/>
      <c r="F374" s="4"/>
    </row>
    <row r="375" spans="1:6" ht="15.6" x14ac:dyDescent="0.3">
      <c r="A375" s="3"/>
      <c r="B375" s="3"/>
      <c r="C375" s="3"/>
      <c r="D375" s="3"/>
      <c r="E375" s="3"/>
      <c r="F375" s="4"/>
    </row>
    <row r="376" spans="1:6" ht="15.6" x14ac:dyDescent="0.3">
      <c r="A376" s="3"/>
      <c r="B376" s="3"/>
      <c r="C376" s="3"/>
      <c r="D376" s="3"/>
      <c r="E376" s="3"/>
      <c r="F376" s="4"/>
    </row>
    <row r="377" spans="1:6" ht="15.6" x14ac:dyDescent="0.3">
      <c r="A377" s="3"/>
      <c r="B377" s="3"/>
      <c r="C377" s="3"/>
      <c r="D377" s="3"/>
      <c r="E377" s="3"/>
      <c r="F377" s="4"/>
    </row>
    <row r="378" spans="1:6" ht="15.6" x14ac:dyDescent="0.3">
      <c r="A378" s="3"/>
      <c r="B378" s="3"/>
      <c r="C378" s="3"/>
      <c r="D378" s="3"/>
      <c r="E378" s="3"/>
      <c r="F378" s="4"/>
    </row>
    <row r="379" spans="1:6" ht="15.6" x14ac:dyDescent="0.3">
      <c r="A379" s="3"/>
      <c r="B379" s="3"/>
      <c r="C379" s="3"/>
      <c r="D379" s="3"/>
      <c r="E379" s="3"/>
      <c r="F379" s="4"/>
    </row>
    <row r="380" spans="1:6" ht="15.6" x14ac:dyDescent="0.3">
      <c r="A380" s="3"/>
      <c r="B380" s="3"/>
      <c r="C380" s="3"/>
      <c r="D380" s="3"/>
      <c r="E380" s="3"/>
      <c r="F380" s="4"/>
    </row>
    <row r="381" spans="1:6" ht="15.6" x14ac:dyDescent="0.3">
      <c r="A381" s="3"/>
      <c r="B381" s="3"/>
      <c r="C381" s="3"/>
      <c r="D381" s="3"/>
      <c r="E381" s="3"/>
      <c r="F381" s="4"/>
    </row>
    <row r="382" spans="1:6" ht="15.6" x14ac:dyDescent="0.3">
      <c r="A382" s="3"/>
      <c r="B382" s="3"/>
      <c r="C382" s="3"/>
      <c r="D382" s="3"/>
      <c r="E382" s="3"/>
      <c r="F382" s="4"/>
    </row>
    <row r="383" spans="1:6" ht="15.6" x14ac:dyDescent="0.3">
      <c r="A383" s="3"/>
      <c r="B383" s="3"/>
      <c r="C383" s="3"/>
      <c r="D383" s="3"/>
      <c r="E383" s="3"/>
      <c r="F383" s="4"/>
    </row>
    <row r="384" spans="1:6" ht="15.6" x14ac:dyDescent="0.3">
      <c r="A384" s="3"/>
      <c r="B384" s="3"/>
      <c r="C384" s="3"/>
      <c r="D384" s="3"/>
      <c r="E384" s="3"/>
      <c r="F384" s="4"/>
    </row>
    <row r="385" spans="1:6" ht="15.6" x14ac:dyDescent="0.3">
      <c r="A385" s="3"/>
      <c r="B385" s="3"/>
      <c r="C385" s="3"/>
      <c r="D385" s="3"/>
      <c r="E385" s="3"/>
      <c r="F385" s="4"/>
    </row>
    <row r="386" spans="1:6" ht="15.6" x14ac:dyDescent="0.3">
      <c r="A386" s="3"/>
      <c r="B386" s="3"/>
      <c r="C386" s="3"/>
      <c r="D386" s="3"/>
      <c r="E386" s="3"/>
      <c r="F386" s="4"/>
    </row>
    <row r="387" spans="1:6" ht="15.6" x14ac:dyDescent="0.3">
      <c r="A387" s="3"/>
      <c r="B387" s="3"/>
      <c r="C387" s="3"/>
      <c r="D387" s="3"/>
      <c r="E387" s="3"/>
      <c r="F387" s="4"/>
    </row>
    <row r="388" spans="1:6" ht="15.6" x14ac:dyDescent="0.3">
      <c r="A388" s="3"/>
      <c r="B388" s="3"/>
      <c r="C388" s="3"/>
      <c r="D388" s="3"/>
      <c r="E388" s="3"/>
      <c r="F388" s="4"/>
    </row>
    <row r="389" spans="1:6" ht="15.6" x14ac:dyDescent="0.3">
      <c r="A389" s="3"/>
      <c r="B389" s="3"/>
      <c r="C389" s="3"/>
      <c r="D389" s="3"/>
      <c r="E389" s="3"/>
      <c r="F389" s="4"/>
    </row>
    <row r="390" spans="1:6" ht="15.6" x14ac:dyDescent="0.3">
      <c r="A390" s="3"/>
      <c r="B390" s="3"/>
      <c r="C390" s="3"/>
      <c r="D390" s="3"/>
      <c r="E390" s="3"/>
      <c r="F390" s="4"/>
    </row>
    <row r="391" spans="1:6" ht="15.6" x14ac:dyDescent="0.3">
      <c r="A391" s="3"/>
      <c r="B391" s="3"/>
      <c r="C391" s="3"/>
      <c r="D391" s="3"/>
      <c r="E391" s="3"/>
      <c r="F391" s="4"/>
    </row>
    <row r="392" spans="1:6" ht="15.6" x14ac:dyDescent="0.3">
      <c r="A392" s="3"/>
      <c r="B392" s="3"/>
      <c r="C392" s="3"/>
      <c r="D392" s="3"/>
      <c r="E392" s="3"/>
      <c r="F392" s="4"/>
    </row>
    <row r="393" spans="1:6" ht="15.6" x14ac:dyDescent="0.3">
      <c r="A393" s="3"/>
      <c r="B393" s="3"/>
      <c r="C393" s="3"/>
      <c r="D393" s="3"/>
      <c r="E393" s="3"/>
      <c r="F393" s="4"/>
    </row>
    <row r="394" spans="1:6" ht="15.6" x14ac:dyDescent="0.3">
      <c r="A394" s="3"/>
      <c r="B394" s="3"/>
      <c r="C394" s="3"/>
      <c r="D394" s="3"/>
      <c r="E394" s="3"/>
      <c r="F394" s="4"/>
    </row>
    <row r="395" spans="1:6" ht="15.6" x14ac:dyDescent="0.3">
      <c r="A395" s="3"/>
      <c r="B395" s="3"/>
      <c r="C395" s="3"/>
      <c r="D395" s="3"/>
      <c r="E395" s="3"/>
      <c r="F395" s="4"/>
    </row>
    <row r="396" spans="1:6" ht="15.6" x14ac:dyDescent="0.3">
      <c r="A396" s="3"/>
      <c r="B396" s="3"/>
      <c r="C396" s="3"/>
      <c r="D396" s="3"/>
      <c r="E396" s="3"/>
      <c r="F396" s="4"/>
    </row>
    <row r="397" spans="1:6" ht="15.6" x14ac:dyDescent="0.3">
      <c r="A397" s="3"/>
      <c r="B397" s="3"/>
      <c r="C397" s="3"/>
      <c r="D397" s="3"/>
      <c r="E397" s="3"/>
      <c r="F397" s="4"/>
    </row>
    <row r="398" spans="1:6" ht="15.6" x14ac:dyDescent="0.3">
      <c r="A398" s="3"/>
      <c r="B398" s="3"/>
      <c r="C398" s="3"/>
      <c r="D398" s="3"/>
      <c r="E398" s="3"/>
      <c r="F398" s="4"/>
    </row>
    <row r="399" spans="1:6" ht="15.6" x14ac:dyDescent="0.3">
      <c r="A399" s="3"/>
      <c r="B399" s="3"/>
      <c r="C399" s="3"/>
      <c r="D399" s="3"/>
      <c r="E399" s="3"/>
      <c r="F399" s="4"/>
    </row>
    <row r="400" spans="1:6" ht="15.6" x14ac:dyDescent="0.3">
      <c r="A400" s="3"/>
      <c r="B400" s="3"/>
      <c r="C400" s="3"/>
      <c r="D400" s="3"/>
      <c r="E400" s="3"/>
      <c r="F400" s="4"/>
    </row>
    <row r="401" spans="1:6" ht="15.6" x14ac:dyDescent="0.3">
      <c r="A401" s="3"/>
      <c r="B401" s="3"/>
      <c r="C401" s="3"/>
      <c r="D401" s="3"/>
      <c r="E401" s="3"/>
      <c r="F401" s="4"/>
    </row>
    <row r="402" spans="1:6" ht="15.6" x14ac:dyDescent="0.3">
      <c r="A402" s="3"/>
      <c r="B402" s="3"/>
      <c r="C402" s="3"/>
      <c r="D402" s="3"/>
      <c r="E402" s="3"/>
      <c r="F402" s="4"/>
    </row>
    <row r="403" spans="1:6" ht="15.6" x14ac:dyDescent="0.3">
      <c r="A403" s="3"/>
      <c r="B403" s="3"/>
      <c r="C403" s="3"/>
      <c r="D403" s="3"/>
      <c r="E403" s="3"/>
      <c r="F403" s="4"/>
    </row>
    <row r="404" spans="1:6" ht="15.6" x14ac:dyDescent="0.3">
      <c r="A404" s="3"/>
      <c r="B404" s="3"/>
      <c r="C404" s="3"/>
      <c r="D404" s="3"/>
      <c r="E404" s="3"/>
      <c r="F404" s="4"/>
    </row>
    <row r="405" spans="1:6" ht="15.6" x14ac:dyDescent="0.3">
      <c r="A405" s="3"/>
      <c r="B405" s="3"/>
      <c r="C405" s="3"/>
      <c r="D405" s="3"/>
      <c r="E405" s="3"/>
      <c r="F405" s="4"/>
    </row>
    <row r="406" spans="1:6" ht="15.6" x14ac:dyDescent="0.3">
      <c r="A406" s="3"/>
      <c r="B406" s="3"/>
      <c r="C406" s="3"/>
      <c r="D406" s="3"/>
      <c r="E406" s="3"/>
      <c r="F406" s="4"/>
    </row>
    <row r="407" spans="1:6" ht="15.6" x14ac:dyDescent="0.3">
      <c r="A407" s="3"/>
      <c r="B407" s="3"/>
      <c r="C407" s="3"/>
      <c r="D407" s="3"/>
      <c r="E407" s="3"/>
      <c r="F407" s="4"/>
    </row>
    <row r="408" spans="1:6" ht="15.6" x14ac:dyDescent="0.3">
      <c r="A408" s="3"/>
      <c r="B408" s="3"/>
      <c r="C408" s="3"/>
      <c r="D408" s="3"/>
      <c r="E408" s="3"/>
      <c r="F408" s="4"/>
    </row>
    <row r="409" spans="1:6" ht="15.6" x14ac:dyDescent="0.3">
      <c r="A409" s="3"/>
      <c r="B409" s="3"/>
      <c r="C409" s="3"/>
      <c r="D409" s="3"/>
      <c r="E409" s="3"/>
      <c r="F409" s="4"/>
    </row>
    <row r="410" spans="1:6" ht="15.6" x14ac:dyDescent="0.3">
      <c r="A410" s="3"/>
      <c r="B410" s="3"/>
      <c r="C410" s="3"/>
      <c r="D410" s="3"/>
      <c r="E410" s="3"/>
      <c r="F410" s="4"/>
    </row>
    <row r="411" spans="1:6" ht="15.6" x14ac:dyDescent="0.3">
      <c r="A411" s="3"/>
      <c r="B411" s="3"/>
      <c r="C411" s="3"/>
      <c r="D411" s="3"/>
      <c r="E411" s="3"/>
      <c r="F411" s="4"/>
    </row>
    <row r="412" spans="1:6" ht="15.6" x14ac:dyDescent="0.3">
      <c r="A412" s="3"/>
      <c r="B412" s="3"/>
      <c r="C412" s="3"/>
      <c r="D412" s="3"/>
      <c r="E412" s="3"/>
      <c r="F412" s="4"/>
    </row>
    <row r="413" spans="1:6" ht="15.6" x14ac:dyDescent="0.3">
      <c r="A413" s="3"/>
      <c r="B413" s="3"/>
      <c r="C413" s="3"/>
      <c r="D413" s="3"/>
      <c r="E413" s="3"/>
      <c r="F413" s="4"/>
    </row>
    <row r="414" spans="1:6" ht="15.6" x14ac:dyDescent="0.3">
      <c r="A414" s="3"/>
      <c r="B414" s="3"/>
      <c r="C414" s="3"/>
      <c r="D414" s="3"/>
      <c r="E414" s="3"/>
      <c r="F414" s="4"/>
    </row>
    <row r="415" spans="1:6" ht="15.6" x14ac:dyDescent="0.3">
      <c r="A415" s="3"/>
      <c r="B415" s="3"/>
      <c r="C415" s="3"/>
      <c r="D415" s="3"/>
      <c r="E415" s="3"/>
      <c r="F415" s="4"/>
    </row>
    <row r="416" spans="1:6" ht="15.6" x14ac:dyDescent="0.3">
      <c r="A416" s="3"/>
      <c r="B416" s="3"/>
      <c r="C416" s="3"/>
      <c r="D416" s="3"/>
      <c r="E416" s="3"/>
      <c r="F416" s="4"/>
    </row>
    <row r="417" spans="1:6" ht="15.6" x14ac:dyDescent="0.3">
      <c r="A417" s="3"/>
      <c r="B417" s="3"/>
      <c r="C417" s="3"/>
      <c r="D417" s="3"/>
      <c r="E417" s="3"/>
      <c r="F417" s="4"/>
    </row>
    <row r="418" spans="1:6" ht="15.6" x14ac:dyDescent="0.3">
      <c r="A418" s="3"/>
      <c r="B418" s="3"/>
      <c r="C418" s="3"/>
      <c r="D418" s="3"/>
      <c r="E418" s="3"/>
      <c r="F418" s="4"/>
    </row>
    <row r="419" spans="1:6" ht="15.6" x14ac:dyDescent="0.3">
      <c r="A419" s="3"/>
      <c r="B419" s="3"/>
      <c r="C419" s="3"/>
      <c r="D419" s="3"/>
      <c r="E419" s="3"/>
      <c r="F419" s="4"/>
    </row>
    <row r="420" spans="1:6" ht="15.6" x14ac:dyDescent="0.3">
      <c r="A420" s="3"/>
      <c r="B420" s="3"/>
      <c r="C420" s="3"/>
      <c r="D420" s="3"/>
      <c r="E420" s="3"/>
      <c r="F420" s="4"/>
    </row>
    <row r="421" spans="1:6" ht="15.6" x14ac:dyDescent="0.3">
      <c r="A421" s="3"/>
      <c r="B421" s="3"/>
      <c r="C421" s="3"/>
      <c r="D421" s="3"/>
      <c r="E421" s="3"/>
      <c r="F421" s="4"/>
    </row>
    <row r="422" spans="1:6" ht="15.6" x14ac:dyDescent="0.3">
      <c r="A422" s="3"/>
      <c r="B422" s="3"/>
      <c r="C422" s="3"/>
      <c r="D422" s="3"/>
      <c r="E422" s="3"/>
      <c r="F422" s="4"/>
    </row>
    <row r="423" spans="1:6" ht="15.6" x14ac:dyDescent="0.3">
      <c r="A423" s="3"/>
      <c r="B423" s="3"/>
      <c r="C423" s="3"/>
      <c r="D423" s="3"/>
      <c r="E423" s="3"/>
      <c r="F423" s="4"/>
    </row>
    <row r="424" spans="1:6" ht="15.6" x14ac:dyDescent="0.3">
      <c r="A424" s="3"/>
      <c r="B424" s="3"/>
      <c r="C424" s="3"/>
      <c r="D424" s="3"/>
      <c r="E424" s="3"/>
      <c r="F424" s="4"/>
    </row>
    <row r="425" spans="1:6" ht="15.6" x14ac:dyDescent="0.3">
      <c r="A425" s="3"/>
      <c r="B425" s="3"/>
      <c r="C425" s="3"/>
      <c r="D425" s="3"/>
      <c r="E425" s="3"/>
      <c r="F425" s="4"/>
    </row>
    <row r="426" spans="1:6" ht="15.6" x14ac:dyDescent="0.3">
      <c r="A426" s="3"/>
      <c r="B426" s="3"/>
      <c r="C426" s="3"/>
      <c r="D426" s="3"/>
      <c r="E426" s="3"/>
      <c r="F426" s="4"/>
    </row>
    <row r="427" spans="1:6" ht="15.6" x14ac:dyDescent="0.3">
      <c r="A427" s="3"/>
      <c r="B427" s="3"/>
      <c r="C427" s="3"/>
      <c r="D427" s="3"/>
      <c r="E427" s="3"/>
      <c r="F427" s="4"/>
    </row>
    <row r="428" spans="1:6" ht="15.6" x14ac:dyDescent="0.3">
      <c r="A428" s="3"/>
      <c r="B428" s="3"/>
      <c r="C428" s="3"/>
      <c r="D428" s="3"/>
      <c r="E428" s="3"/>
      <c r="F428" s="4"/>
    </row>
    <row r="429" spans="1:6" ht="15.6" x14ac:dyDescent="0.3">
      <c r="A429" s="3"/>
      <c r="B429" s="3"/>
      <c r="C429" s="3"/>
      <c r="D429" s="3"/>
      <c r="E429" s="3"/>
      <c r="F429" s="4"/>
    </row>
    <row r="430" spans="1:6" ht="15.6" x14ac:dyDescent="0.3">
      <c r="A430" s="3"/>
      <c r="B430" s="3"/>
      <c r="C430" s="3"/>
      <c r="D430" s="3"/>
      <c r="E430" s="3"/>
      <c r="F430" s="4"/>
    </row>
    <row r="431" spans="1:6" ht="15.6" x14ac:dyDescent="0.3">
      <c r="A431" s="3"/>
      <c r="B431" s="3"/>
      <c r="C431" s="3"/>
      <c r="D431" s="3"/>
      <c r="E431" s="3"/>
      <c r="F431" s="4"/>
    </row>
    <row r="432" spans="1:6" ht="15.6" x14ac:dyDescent="0.3">
      <c r="A432" s="3"/>
      <c r="B432" s="3"/>
      <c r="C432" s="3"/>
      <c r="D432" s="3"/>
      <c r="E432" s="3"/>
      <c r="F432" s="4"/>
    </row>
    <row r="433" spans="1:6" ht="15.6" x14ac:dyDescent="0.3">
      <c r="A433" s="3"/>
      <c r="B433" s="3"/>
      <c r="C433" s="3"/>
      <c r="D433" s="3"/>
      <c r="E433" s="3"/>
      <c r="F433" s="4"/>
    </row>
    <row r="434" spans="1:6" ht="15.6" x14ac:dyDescent="0.3">
      <c r="A434" s="3"/>
      <c r="B434" s="3"/>
      <c r="C434" s="3"/>
      <c r="D434" s="3"/>
      <c r="E434" s="3"/>
      <c r="F434" s="4"/>
    </row>
    <row r="435" spans="1:6" ht="15.6" x14ac:dyDescent="0.3">
      <c r="A435" s="3"/>
      <c r="B435" s="3"/>
      <c r="C435" s="3"/>
      <c r="D435" s="3"/>
      <c r="E435" s="3"/>
      <c r="F435" s="4"/>
    </row>
    <row r="436" spans="1:6" ht="15.6" x14ac:dyDescent="0.3">
      <c r="A436" s="3"/>
      <c r="B436" s="3"/>
      <c r="C436" s="3"/>
      <c r="D436" s="3"/>
      <c r="E436" s="3"/>
      <c r="F436" s="4"/>
    </row>
    <row r="437" spans="1:6" ht="15.6" x14ac:dyDescent="0.3">
      <c r="A437" s="3"/>
      <c r="B437" s="3"/>
      <c r="C437" s="3"/>
      <c r="D437" s="3"/>
      <c r="E437" s="3"/>
      <c r="F437" s="4"/>
    </row>
    <row r="438" spans="1:6" ht="15.6" x14ac:dyDescent="0.3">
      <c r="A438" s="3"/>
      <c r="B438" s="3"/>
      <c r="C438" s="3"/>
      <c r="D438" s="3"/>
      <c r="E438" s="3"/>
      <c r="F438" s="4"/>
    </row>
    <row r="439" spans="1:6" ht="15.6" x14ac:dyDescent="0.3">
      <c r="A439" s="3"/>
      <c r="B439" s="3"/>
      <c r="C439" s="3"/>
      <c r="D439" s="3"/>
      <c r="E439" s="3"/>
      <c r="F439" s="4"/>
    </row>
    <row r="440" spans="1:6" ht="15.6" x14ac:dyDescent="0.3">
      <c r="A440" s="3"/>
      <c r="B440" s="3"/>
      <c r="C440" s="3"/>
      <c r="D440" s="3"/>
      <c r="E440" s="3"/>
      <c r="F440" s="4"/>
    </row>
    <row r="441" spans="1:6" ht="15.6" x14ac:dyDescent="0.3">
      <c r="A441" s="3"/>
      <c r="B441" s="3"/>
      <c r="C441" s="3"/>
      <c r="D441" s="3"/>
      <c r="E441" s="3"/>
      <c r="F441" s="4"/>
    </row>
    <row r="442" spans="1:6" ht="15.6" x14ac:dyDescent="0.3">
      <c r="A442" s="3"/>
      <c r="B442" s="3"/>
      <c r="C442" s="3"/>
      <c r="D442" s="3"/>
      <c r="E442" s="3"/>
      <c r="F442" s="4"/>
    </row>
    <row r="443" spans="1:6" ht="15.6" x14ac:dyDescent="0.3">
      <c r="A443" s="3"/>
      <c r="B443" s="3"/>
      <c r="C443" s="3"/>
      <c r="D443" s="3"/>
      <c r="E443" s="3"/>
      <c r="F443" s="4"/>
    </row>
    <row r="444" spans="1:6" ht="15.6" x14ac:dyDescent="0.3">
      <c r="A444" s="3"/>
      <c r="B444" s="3"/>
      <c r="C444" s="3"/>
      <c r="D444" s="3"/>
      <c r="E444" s="3"/>
      <c r="F444" s="4"/>
    </row>
    <row r="445" spans="1:6" ht="15.6" x14ac:dyDescent="0.3">
      <c r="A445" s="3"/>
      <c r="B445" s="3"/>
      <c r="C445" s="3"/>
      <c r="D445" s="3"/>
      <c r="E445" s="3"/>
      <c r="F445" s="4"/>
    </row>
    <row r="446" spans="1:6" ht="15.6" x14ac:dyDescent="0.3">
      <c r="A446" s="3"/>
      <c r="B446" s="3"/>
      <c r="C446" s="3"/>
      <c r="D446" s="3"/>
      <c r="E446" s="3"/>
      <c r="F446" s="4"/>
    </row>
    <row r="447" spans="1:6" ht="15.6" x14ac:dyDescent="0.3">
      <c r="A447" s="3"/>
      <c r="B447" s="3"/>
      <c r="C447" s="3"/>
      <c r="D447" s="3"/>
      <c r="E447" s="3"/>
      <c r="F447" s="4"/>
    </row>
    <row r="448" spans="1:6" ht="15.6" x14ac:dyDescent="0.3">
      <c r="A448" s="3"/>
      <c r="B448" s="3"/>
      <c r="C448" s="3"/>
      <c r="D448" s="3"/>
      <c r="E448" s="3"/>
      <c r="F448" s="4"/>
    </row>
    <row r="449" spans="1:6" ht="15.6" x14ac:dyDescent="0.3">
      <c r="A449" s="3"/>
      <c r="B449" s="3"/>
      <c r="C449" s="3"/>
      <c r="D449" s="3"/>
      <c r="E449" s="3"/>
      <c r="F449" s="4"/>
    </row>
    <row r="450" spans="1:6" ht="15.6" x14ac:dyDescent="0.3">
      <c r="A450" s="3"/>
      <c r="B450" s="3"/>
      <c r="C450" s="3"/>
      <c r="D450" s="3"/>
      <c r="E450" s="3"/>
      <c r="F450" s="4"/>
    </row>
    <row r="451" spans="1:6" ht="15.6" x14ac:dyDescent="0.3">
      <c r="A451" s="3"/>
      <c r="B451" s="3"/>
      <c r="C451" s="3"/>
      <c r="D451" s="3"/>
      <c r="E451" s="3"/>
      <c r="F451" s="4"/>
    </row>
    <row r="452" spans="1:6" ht="15.6" x14ac:dyDescent="0.3">
      <c r="A452" s="3"/>
      <c r="B452" s="3"/>
      <c r="C452" s="3"/>
      <c r="D452" s="3"/>
      <c r="E452" s="3"/>
      <c r="F452" s="4"/>
    </row>
    <row r="453" spans="1:6" ht="15.6" x14ac:dyDescent="0.3">
      <c r="A453" s="3"/>
      <c r="B453" s="3"/>
      <c r="C453" s="3"/>
      <c r="D453" s="3"/>
      <c r="E453" s="3"/>
      <c r="F453" s="4"/>
    </row>
    <row r="454" spans="1:6" ht="15.6" x14ac:dyDescent="0.3">
      <c r="A454" s="3"/>
      <c r="B454" s="3"/>
      <c r="C454" s="3"/>
      <c r="D454" s="3"/>
      <c r="E454" s="3"/>
      <c r="F454" s="4"/>
    </row>
    <row r="455" spans="1:6" ht="15.6" x14ac:dyDescent="0.3">
      <c r="A455" s="3"/>
      <c r="B455" s="3"/>
      <c r="C455" s="3"/>
      <c r="D455" s="3"/>
      <c r="E455" s="3"/>
      <c r="F455" s="4"/>
    </row>
    <row r="456" spans="1:6" ht="15.6" x14ac:dyDescent="0.3">
      <c r="A456" s="3"/>
      <c r="B456" s="3"/>
      <c r="C456" s="3"/>
      <c r="D456" s="3"/>
      <c r="E456" s="3"/>
      <c r="F456" s="4"/>
    </row>
    <row r="457" spans="1:6" ht="15.6" x14ac:dyDescent="0.3">
      <c r="A457" s="3"/>
      <c r="B457" s="3"/>
      <c r="C457" s="3"/>
      <c r="D457" s="3"/>
      <c r="E457" s="3"/>
      <c r="F457" s="4"/>
    </row>
    <row r="458" spans="1:6" ht="15.6" x14ac:dyDescent="0.3">
      <c r="A458" s="3"/>
      <c r="B458" s="3"/>
      <c r="C458" s="3"/>
      <c r="D458" s="3"/>
      <c r="E458" s="3"/>
      <c r="F458" s="4"/>
    </row>
    <row r="459" spans="1:6" ht="15.6" x14ac:dyDescent="0.3">
      <c r="A459" s="3"/>
      <c r="B459" s="3"/>
      <c r="C459" s="3"/>
      <c r="D459" s="3"/>
      <c r="E459" s="3"/>
      <c r="F459" s="4"/>
    </row>
    <row r="460" spans="1:6" ht="15.6" x14ac:dyDescent="0.3">
      <c r="A460" s="3"/>
      <c r="B460" s="3"/>
      <c r="C460" s="3"/>
      <c r="D460" s="3"/>
      <c r="E460" s="3"/>
      <c r="F460" s="4"/>
    </row>
    <row r="461" spans="1:6" ht="15.6" x14ac:dyDescent="0.3">
      <c r="A461" s="3"/>
      <c r="B461" s="3"/>
      <c r="C461" s="3"/>
      <c r="D461" s="3"/>
      <c r="E461" s="3"/>
      <c r="F461" s="4"/>
    </row>
    <row r="462" spans="1:6" ht="15.6" x14ac:dyDescent="0.3">
      <c r="A462" s="3"/>
      <c r="B462" s="3"/>
      <c r="C462" s="3"/>
      <c r="D462" s="3"/>
      <c r="E462" s="3"/>
      <c r="F462" s="4"/>
    </row>
    <row r="463" spans="1:6" ht="15.6" x14ac:dyDescent="0.3">
      <c r="A463" s="3"/>
      <c r="B463" s="3"/>
      <c r="C463" s="3"/>
      <c r="D463" s="3"/>
      <c r="E463" s="3"/>
      <c r="F463" s="4"/>
    </row>
    <row r="464" spans="1:6" ht="15.6" x14ac:dyDescent="0.3">
      <c r="A464" s="3"/>
      <c r="B464" s="3"/>
      <c r="C464" s="3"/>
      <c r="D464" s="3"/>
      <c r="E464" s="3"/>
      <c r="F464" s="4"/>
    </row>
    <row r="465" spans="1:6" ht="15.6" x14ac:dyDescent="0.3">
      <c r="A465" s="3"/>
      <c r="B465" s="3"/>
      <c r="C465" s="3"/>
      <c r="D465" s="3"/>
      <c r="E465" s="3"/>
      <c r="F465" s="4"/>
    </row>
    <row r="466" spans="1:6" ht="15.6" x14ac:dyDescent="0.3">
      <c r="A466" s="3"/>
      <c r="B466" s="3"/>
      <c r="C466" s="3"/>
      <c r="D466" s="3"/>
      <c r="E466" s="3"/>
      <c r="F466" s="4"/>
    </row>
    <row r="467" spans="1:6" ht="15.6" x14ac:dyDescent="0.3">
      <c r="A467" s="3"/>
      <c r="B467" s="3"/>
      <c r="C467" s="3"/>
      <c r="D467" s="3"/>
      <c r="E467" s="3"/>
      <c r="F467" s="4"/>
    </row>
    <row r="468" spans="1:6" ht="15.6" x14ac:dyDescent="0.3">
      <c r="A468" s="3"/>
      <c r="B468" s="3"/>
      <c r="C468" s="3"/>
      <c r="D468" s="3"/>
      <c r="E468" s="3"/>
      <c r="F468" s="4"/>
    </row>
    <row r="469" spans="1:6" ht="15.6" x14ac:dyDescent="0.3">
      <c r="A469" s="3"/>
      <c r="B469" s="3"/>
      <c r="C469" s="3"/>
      <c r="D469" s="3"/>
      <c r="E469" s="3"/>
      <c r="F469" s="4"/>
    </row>
    <row r="470" spans="1:6" ht="15.6" x14ac:dyDescent="0.3">
      <c r="A470" s="3"/>
      <c r="B470" s="3"/>
      <c r="C470" s="3"/>
      <c r="D470" s="3"/>
      <c r="E470" s="3"/>
      <c r="F470" s="4"/>
    </row>
    <row r="471" spans="1:6" ht="15.6" x14ac:dyDescent="0.3">
      <c r="A471" s="3"/>
      <c r="B471" s="3"/>
      <c r="C471" s="3"/>
      <c r="D471" s="3"/>
      <c r="E471" s="3"/>
      <c r="F471" s="4"/>
    </row>
    <row r="472" spans="1:6" ht="15.6" x14ac:dyDescent="0.3">
      <c r="A472" s="3"/>
      <c r="B472" s="3"/>
      <c r="C472" s="3"/>
      <c r="D472" s="3"/>
      <c r="E472" s="3"/>
      <c r="F472" s="4"/>
    </row>
    <row r="473" spans="1:6" ht="15.6" x14ac:dyDescent="0.3">
      <c r="A473" s="3"/>
      <c r="B473" s="3"/>
      <c r="C473" s="3"/>
      <c r="D473" s="3"/>
      <c r="E473" s="3"/>
      <c r="F473" s="4"/>
    </row>
    <row r="474" spans="1:6" ht="15.6" x14ac:dyDescent="0.3">
      <c r="A474" s="3"/>
      <c r="B474" s="3"/>
      <c r="C474" s="3"/>
      <c r="D474" s="3"/>
      <c r="E474" s="3"/>
      <c r="F474" s="4"/>
    </row>
    <row r="475" spans="1:6" ht="15.6" x14ac:dyDescent="0.3">
      <c r="A475" s="3"/>
      <c r="B475" s="3"/>
      <c r="C475" s="3"/>
      <c r="D475" s="3"/>
      <c r="E475" s="3"/>
      <c r="F475" s="4"/>
    </row>
    <row r="476" spans="1:6" ht="15.6" x14ac:dyDescent="0.3">
      <c r="A476" s="3"/>
      <c r="B476" s="3"/>
      <c r="C476" s="3"/>
      <c r="D476" s="3"/>
      <c r="E476" s="3"/>
      <c r="F476" s="4"/>
    </row>
    <row r="477" spans="1:6" ht="15.6" x14ac:dyDescent="0.3">
      <c r="A477" s="3"/>
      <c r="B477" s="3"/>
      <c r="C477" s="3"/>
      <c r="D477" s="3"/>
      <c r="E477" s="3"/>
      <c r="F477" s="4"/>
    </row>
    <row r="478" spans="1:6" ht="15.6" x14ac:dyDescent="0.3">
      <c r="A478" s="3"/>
      <c r="B478" s="3"/>
      <c r="C478" s="3"/>
      <c r="D478" s="3"/>
      <c r="E478" s="3"/>
      <c r="F478" s="4"/>
    </row>
    <row r="479" spans="1:6" ht="15.6" x14ac:dyDescent="0.3">
      <c r="A479" s="3"/>
      <c r="B479" s="3"/>
      <c r="C479" s="3"/>
      <c r="D479" s="3"/>
      <c r="E479" s="3"/>
      <c r="F479" s="4"/>
    </row>
    <row r="480" spans="1:6" ht="15.6" x14ac:dyDescent="0.3">
      <c r="A480" s="3"/>
      <c r="B480" s="3"/>
      <c r="C480" s="3"/>
      <c r="D480" s="3"/>
      <c r="E480" s="3"/>
      <c r="F480" s="4"/>
    </row>
    <row r="481" spans="1:6" ht="15.6" x14ac:dyDescent="0.3">
      <c r="A481" s="3"/>
      <c r="B481" s="3"/>
      <c r="C481" s="3"/>
      <c r="D481" s="3"/>
      <c r="E481" s="3"/>
      <c r="F481" s="4"/>
    </row>
    <row r="482" spans="1:6" ht="15.6" x14ac:dyDescent="0.3">
      <c r="A482" s="3"/>
      <c r="B482" s="3"/>
      <c r="C482" s="3"/>
      <c r="D482" s="3"/>
      <c r="E482" s="3"/>
      <c r="F482" s="4"/>
    </row>
    <row r="483" spans="1:6" ht="15.6" x14ac:dyDescent="0.3">
      <c r="A483" s="3"/>
      <c r="B483" s="3"/>
      <c r="C483" s="3"/>
      <c r="D483" s="3"/>
      <c r="E483" s="3"/>
      <c r="F483" s="4"/>
    </row>
    <row r="484" spans="1:6" ht="15.6" x14ac:dyDescent="0.3">
      <c r="A484" s="3"/>
      <c r="B484" s="3"/>
      <c r="C484" s="3"/>
      <c r="D484" s="3"/>
      <c r="E484" s="3"/>
      <c r="F484" s="4"/>
    </row>
    <row r="485" spans="1:6" ht="15.6" x14ac:dyDescent="0.3">
      <c r="A485" s="3"/>
      <c r="B485" s="3"/>
      <c r="C485" s="3"/>
      <c r="D485" s="3"/>
      <c r="E485" s="3"/>
      <c r="F485" s="4"/>
    </row>
    <row r="486" spans="1:6" ht="15.6" x14ac:dyDescent="0.3">
      <c r="A486" s="3"/>
      <c r="B486" s="3"/>
      <c r="C486" s="3"/>
      <c r="D486" s="3"/>
      <c r="E486" s="3"/>
      <c r="F486" s="4"/>
    </row>
    <row r="487" spans="1:6" ht="15.6" x14ac:dyDescent="0.3">
      <c r="A487" s="3"/>
      <c r="B487" s="3"/>
      <c r="C487" s="3"/>
      <c r="D487" s="3"/>
      <c r="E487" s="3"/>
      <c r="F487" s="4"/>
    </row>
    <row r="488" spans="1:6" ht="15.6" x14ac:dyDescent="0.3">
      <c r="A488" s="3"/>
      <c r="B488" s="3"/>
      <c r="C488" s="3"/>
      <c r="D488" s="3"/>
      <c r="E488" s="3"/>
      <c r="F488" s="4"/>
    </row>
    <row r="489" spans="1:6" ht="15.6" x14ac:dyDescent="0.3">
      <c r="A489" s="3"/>
      <c r="B489" s="3"/>
      <c r="C489" s="3"/>
      <c r="D489" s="3"/>
      <c r="E489" s="3"/>
      <c r="F489" s="4"/>
    </row>
    <row r="490" spans="1:6" ht="15.6" x14ac:dyDescent="0.3">
      <c r="A490" s="3"/>
      <c r="B490" s="3"/>
      <c r="C490" s="3"/>
      <c r="D490" s="3"/>
      <c r="E490" s="3"/>
      <c r="F490" s="4"/>
    </row>
    <row r="491" spans="1:6" ht="15.6" x14ac:dyDescent="0.3">
      <c r="A491" s="3"/>
      <c r="B491" s="3"/>
      <c r="C491" s="3"/>
      <c r="D491" s="3"/>
      <c r="E491" s="3"/>
      <c r="F491" s="4"/>
    </row>
    <row r="492" spans="1:6" ht="15.6" x14ac:dyDescent="0.3">
      <c r="A492" s="3"/>
      <c r="B492" s="3"/>
      <c r="C492" s="3"/>
      <c r="D492" s="3"/>
      <c r="E492" s="3"/>
      <c r="F492" s="4"/>
    </row>
    <row r="493" spans="1:6" ht="15.6" x14ac:dyDescent="0.3">
      <c r="A493" s="3"/>
      <c r="B493" s="3"/>
      <c r="C493" s="3"/>
      <c r="D493" s="3"/>
      <c r="E493" s="3"/>
      <c r="F493" s="4"/>
    </row>
    <row r="494" spans="1:6" ht="15.6" x14ac:dyDescent="0.3">
      <c r="A494" s="3"/>
      <c r="B494" s="3"/>
      <c r="C494" s="3"/>
      <c r="D494" s="3"/>
      <c r="E494" s="3"/>
      <c r="F494" s="4"/>
    </row>
    <row r="495" spans="1:6" ht="15.6" x14ac:dyDescent="0.3">
      <c r="A495" s="3"/>
      <c r="B495" s="3"/>
      <c r="C495" s="3"/>
      <c r="D495" s="3"/>
      <c r="E495" s="3"/>
      <c r="F495" s="4"/>
    </row>
    <row r="496" spans="1:6" ht="15.6" x14ac:dyDescent="0.3">
      <c r="A496" s="3"/>
      <c r="B496" s="3"/>
      <c r="C496" s="3"/>
      <c r="D496" s="3"/>
      <c r="E496" s="3"/>
      <c r="F496" s="4"/>
    </row>
    <row r="497" spans="1:6" ht="15.6" x14ac:dyDescent="0.3">
      <c r="A497" s="3"/>
      <c r="B497" s="3"/>
      <c r="C497" s="3"/>
      <c r="D497" s="3"/>
      <c r="E497" s="3"/>
      <c r="F497" s="4"/>
    </row>
    <row r="498" spans="1:6" ht="15.6" x14ac:dyDescent="0.3">
      <c r="A498" s="3"/>
      <c r="B498" s="3"/>
      <c r="C498" s="3"/>
      <c r="D498" s="3"/>
      <c r="E498" s="3"/>
      <c r="F498" s="4"/>
    </row>
    <row r="499" spans="1:6" ht="15.6" x14ac:dyDescent="0.3">
      <c r="A499" s="3"/>
      <c r="B499" s="3"/>
      <c r="C499" s="3"/>
      <c r="D499" s="3"/>
      <c r="E499" s="3"/>
      <c r="F499" s="4"/>
    </row>
    <row r="500" spans="1:6" ht="15.6" x14ac:dyDescent="0.3">
      <c r="A500" s="3"/>
      <c r="B500" s="3"/>
      <c r="C500" s="3"/>
      <c r="D500" s="3"/>
      <c r="E500" s="3"/>
      <c r="F500" s="4"/>
    </row>
    <row r="501" spans="1:6" ht="15.6" x14ac:dyDescent="0.3">
      <c r="A501" s="3"/>
      <c r="B501" s="3"/>
      <c r="C501" s="3"/>
      <c r="D501" s="3"/>
      <c r="E501" s="3"/>
      <c r="F501" s="4"/>
    </row>
    <row r="502" spans="1:6" ht="15.6" x14ac:dyDescent="0.3">
      <c r="A502" s="3"/>
      <c r="B502" s="3"/>
      <c r="C502" s="3"/>
      <c r="D502" s="3"/>
      <c r="E502" s="3"/>
      <c r="F502" s="4"/>
    </row>
    <row r="503" spans="1:6" ht="15.6" x14ac:dyDescent="0.3">
      <c r="A503" s="3"/>
      <c r="B503" s="3"/>
      <c r="C503" s="3"/>
      <c r="D503" s="3"/>
      <c r="E503" s="3"/>
      <c r="F503" s="4"/>
    </row>
    <row r="504" spans="1:6" ht="15.6" x14ac:dyDescent="0.3">
      <c r="A504" s="3"/>
      <c r="B504" s="3"/>
      <c r="C504" s="3"/>
      <c r="D504" s="3"/>
      <c r="E504" s="3"/>
      <c r="F504" s="4"/>
    </row>
    <row r="505" spans="1:6" ht="15.6" x14ac:dyDescent="0.3">
      <c r="A505" s="3"/>
      <c r="B505" s="3"/>
      <c r="C505" s="3"/>
      <c r="D505" s="3"/>
      <c r="E505" s="3"/>
      <c r="F505" s="4"/>
    </row>
    <row r="506" spans="1:6" ht="15.6" x14ac:dyDescent="0.3">
      <c r="A506" s="3"/>
      <c r="B506" s="3"/>
      <c r="C506" s="3"/>
      <c r="D506" s="3"/>
      <c r="E506" s="3"/>
      <c r="F506" s="4"/>
    </row>
    <row r="507" spans="1:6" ht="15.6" x14ac:dyDescent="0.3">
      <c r="A507" s="3"/>
      <c r="B507" s="3"/>
      <c r="C507" s="3"/>
      <c r="D507" s="3"/>
      <c r="E507" s="3"/>
      <c r="F507" s="4"/>
    </row>
    <row r="508" spans="1:6" ht="15.6" x14ac:dyDescent="0.3">
      <c r="A508" s="3"/>
      <c r="B508" s="3"/>
      <c r="C508" s="3"/>
      <c r="D508" s="3"/>
      <c r="E508" s="3"/>
      <c r="F508" s="4"/>
    </row>
    <row r="509" spans="1:6" ht="15.6" x14ac:dyDescent="0.3">
      <c r="A509" s="3"/>
      <c r="B509" s="3"/>
      <c r="C509" s="3"/>
      <c r="D509" s="3"/>
      <c r="E509" s="3"/>
      <c r="F509" s="4"/>
    </row>
    <row r="510" spans="1:6" ht="15.6" x14ac:dyDescent="0.3">
      <c r="A510" s="3"/>
      <c r="B510" s="3"/>
      <c r="C510" s="3"/>
      <c r="D510" s="3"/>
      <c r="E510" s="3"/>
      <c r="F510" s="4"/>
    </row>
    <row r="511" spans="1:6" ht="15.6" x14ac:dyDescent="0.3">
      <c r="A511" s="3"/>
      <c r="B511" s="3"/>
      <c r="C511" s="3"/>
      <c r="D511" s="3"/>
      <c r="E511" s="3"/>
      <c r="F511" s="4"/>
    </row>
    <row r="512" spans="1:6" ht="15.6" x14ac:dyDescent="0.3">
      <c r="A512" s="3"/>
      <c r="B512" s="3"/>
      <c r="C512" s="3"/>
      <c r="D512" s="3"/>
      <c r="E512" s="3"/>
      <c r="F512" s="4"/>
    </row>
    <row r="513" spans="1:6" ht="15.6" x14ac:dyDescent="0.3">
      <c r="A513" s="3"/>
      <c r="B513" s="3"/>
      <c r="C513" s="3"/>
      <c r="D513" s="3"/>
      <c r="E513" s="3"/>
      <c r="F513" s="4"/>
    </row>
    <row r="514" spans="1:6" ht="15.6" x14ac:dyDescent="0.3">
      <c r="A514" s="3"/>
      <c r="B514" s="3"/>
      <c r="C514" s="3"/>
      <c r="D514" s="3"/>
      <c r="E514" s="3"/>
      <c r="F514" s="4"/>
    </row>
    <row r="515" spans="1:6" ht="15.6" x14ac:dyDescent="0.3">
      <c r="A515" s="3"/>
      <c r="B515" s="3"/>
      <c r="C515" s="3"/>
      <c r="D515" s="3"/>
      <c r="E515" s="3"/>
      <c r="F515" s="4"/>
    </row>
    <row r="516" spans="1:6" ht="15.6" x14ac:dyDescent="0.3">
      <c r="A516" s="3"/>
      <c r="B516" s="3"/>
      <c r="C516" s="3"/>
      <c r="D516" s="3"/>
      <c r="E516" s="3"/>
      <c r="F516" s="4"/>
    </row>
    <row r="517" spans="1:6" ht="15.6" x14ac:dyDescent="0.3">
      <c r="A517" s="3"/>
      <c r="B517" s="3"/>
      <c r="C517" s="3"/>
      <c r="D517" s="3"/>
      <c r="E517" s="3"/>
      <c r="F517" s="4"/>
    </row>
    <row r="518" spans="1:6" ht="15.6" x14ac:dyDescent="0.3">
      <c r="A518" s="3"/>
      <c r="B518" s="3"/>
      <c r="C518" s="3"/>
      <c r="D518" s="3"/>
      <c r="E518" s="3"/>
      <c r="F518" s="4"/>
    </row>
    <row r="519" spans="1:6" ht="15.6" x14ac:dyDescent="0.3">
      <c r="A519" s="3"/>
      <c r="B519" s="3"/>
      <c r="C519" s="3"/>
      <c r="D519" s="3"/>
      <c r="E519" s="3"/>
      <c r="F519" s="4"/>
    </row>
    <row r="520" spans="1:6" ht="15.6" x14ac:dyDescent="0.3">
      <c r="A520" s="3"/>
      <c r="B520" s="3"/>
      <c r="C520" s="3"/>
      <c r="D520" s="3"/>
      <c r="E520" s="3"/>
      <c r="F520" s="4"/>
    </row>
    <row r="521" spans="1:6" ht="15.6" x14ac:dyDescent="0.3">
      <c r="A521" s="3"/>
      <c r="B521" s="3"/>
      <c r="C521" s="3"/>
      <c r="D521" s="3"/>
      <c r="E521" s="3"/>
      <c r="F521" s="4"/>
    </row>
    <row r="522" spans="1:6" ht="15.6" x14ac:dyDescent="0.3">
      <c r="A522" s="3"/>
      <c r="B522" s="3"/>
      <c r="C522" s="3"/>
      <c r="D522" s="3"/>
      <c r="E522" s="3"/>
      <c r="F522" s="4"/>
    </row>
    <row r="523" spans="1:6" ht="15.6" x14ac:dyDescent="0.3">
      <c r="A523" s="3"/>
      <c r="B523" s="3"/>
      <c r="C523" s="3"/>
      <c r="D523" s="3"/>
      <c r="E523" s="3"/>
      <c r="F523" s="4"/>
    </row>
    <row r="524" spans="1:6" ht="15.6" x14ac:dyDescent="0.3">
      <c r="A524" s="3"/>
      <c r="B524" s="3"/>
      <c r="C524" s="3"/>
      <c r="D524" s="3"/>
      <c r="E524" s="3"/>
      <c r="F524" s="4"/>
    </row>
    <row r="525" spans="1:6" ht="15.6" x14ac:dyDescent="0.3">
      <c r="A525" s="3"/>
      <c r="B525" s="3"/>
      <c r="C525" s="3"/>
      <c r="D525" s="3"/>
      <c r="E525" s="3"/>
      <c r="F525" s="4"/>
    </row>
    <row r="526" spans="1:6" ht="15.6" x14ac:dyDescent="0.3">
      <c r="A526" s="3"/>
      <c r="B526" s="3"/>
      <c r="C526" s="3"/>
      <c r="D526" s="3"/>
      <c r="E526" s="3"/>
      <c r="F526" s="4"/>
    </row>
    <row r="527" spans="1:6" ht="15.6" x14ac:dyDescent="0.3">
      <c r="A527" s="3"/>
      <c r="B527" s="3"/>
      <c r="C527" s="3"/>
      <c r="D527" s="3"/>
      <c r="E527" s="3"/>
      <c r="F527" s="4"/>
    </row>
    <row r="528" spans="1:6" ht="15.6" x14ac:dyDescent="0.3">
      <c r="A528" s="3"/>
      <c r="B528" s="3"/>
      <c r="C528" s="3"/>
      <c r="D528" s="3"/>
      <c r="E528" s="3"/>
      <c r="F528" s="4"/>
    </row>
    <row r="529" spans="1:6" ht="15.6" x14ac:dyDescent="0.3">
      <c r="A529" s="3"/>
      <c r="B529" s="3"/>
      <c r="C529" s="3"/>
      <c r="D529" s="3"/>
      <c r="E529" s="3"/>
      <c r="F529" s="4"/>
    </row>
    <row r="530" spans="1:6" ht="15.6" x14ac:dyDescent="0.3">
      <c r="A530" s="3"/>
      <c r="B530" s="3"/>
      <c r="C530" s="3"/>
      <c r="D530" s="3"/>
      <c r="E530" s="3"/>
      <c r="F530" s="4"/>
    </row>
    <row r="531" spans="1:6" ht="15.6" x14ac:dyDescent="0.3">
      <c r="A531" s="3"/>
      <c r="B531" s="3"/>
      <c r="C531" s="3"/>
      <c r="D531" s="3"/>
      <c r="E531" s="3"/>
      <c r="F531" s="4"/>
    </row>
    <row r="532" spans="1:6" ht="15.6" x14ac:dyDescent="0.3">
      <c r="A532" s="3"/>
      <c r="B532" s="3"/>
      <c r="C532" s="3"/>
      <c r="D532" s="3"/>
      <c r="E532" s="3"/>
      <c r="F532" s="4"/>
    </row>
    <row r="533" spans="1:6" ht="15.6" x14ac:dyDescent="0.3">
      <c r="A533" s="3"/>
      <c r="B533" s="3"/>
      <c r="C533" s="3"/>
      <c r="D533" s="3"/>
      <c r="E533" s="3"/>
      <c r="F533" s="4"/>
    </row>
    <row r="534" spans="1:6" ht="15.6" x14ac:dyDescent="0.3">
      <c r="A534" s="3"/>
      <c r="B534" s="3"/>
      <c r="C534" s="3"/>
      <c r="D534" s="3"/>
      <c r="E534" s="3"/>
      <c r="F534" s="4"/>
    </row>
    <row r="535" spans="1:6" ht="15.6" x14ac:dyDescent="0.3">
      <c r="A535" s="3"/>
      <c r="B535" s="3"/>
      <c r="C535" s="3"/>
      <c r="D535" s="3"/>
      <c r="E535" s="3"/>
      <c r="F535" s="4"/>
    </row>
    <row r="536" spans="1:6" ht="15.6" x14ac:dyDescent="0.3">
      <c r="A536" s="3"/>
      <c r="B536" s="3"/>
      <c r="C536" s="3"/>
      <c r="D536" s="3"/>
      <c r="E536" s="3"/>
      <c r="F536" s="4"/>
    </row>
    <row r="537" spans="1:6" ht="15.6" x14ac:dyDescent="0.3">
      <c r="A537" s="3"/>
      <c r="B537" s="3"/>
      <c r="C537" s="3"/>
      <c r="D537" s="3"/>
      <c r="E537" s="3"/>
      <c r="F537" s="4"/>
    </row>
    <row r="538" spans="1:6" ht="15.6" x14ac:dyDescent="0.3">
      <c r="A538" s="3"/>
      <c r="B538" s="3"/>
      <c r="C538" s="3"/>
      <c r="D538" s="3"/>
      <c r="E538" s="3"/>
      <c r="F538" s="4"/>
    </row>
    <row r="539" spans="1:6" ht="15.6" x14ac:dyDescent="0.3">
      <c r="A539" s="3"/>
      <c r="B539" s="3"/>
      <c r="C539" s="3"/>
      <c r="D539" s="3"/>
      <c r="E539" s="3"/>
      <c r="F539" s="4"/>
    </row>
    <row r="540" spans="1:6" ht="15.6" x14ac:dyDescent="0.3">
      <c r="A540" s="3"/>
      <c r="B540" s="3"/>
      <c r="C540" s="3"/>
      <c r="D540" s="3"/>
      <c r="E540" s="3"/>
      <c r="F540" s="4"/>
    </row>
    <row r="541" spans="1:6" ht="15.6" x14ac:dyDescent="0.3">
      <c r="A541" s="3"/>
      <c r="B541" s="3"/>
      <c r="C541" s="3"/>
      <c r="D541" s="3"/>
      <c r="E541" s="3"/>
      <c r="F541" s="4"/>
    </row>
    <row r="542" spans="1:6" ht="15.6" x14ac:dyDescent="0.3">
      <c r="A542" s="3"/>
      <c r="B542" s="3"/>
      <c r="C542" s="3"/>
      <c r="D542" s="3"/>
      <c r="E542" s="3"/>
      <c r="F542" s="4"/>
    </row>
    <row r="543" spans="1:6" ht="15.6" x14ac:dyDescent="0.3">
      <c r="A543" s="3"/>
      <c r="B543" s="3"/>
      <c r="C543" s="3"/>
      <c r="D543" s="3"/>
      <c r="E543" s="3"/>
      <c r="F543" s="4"/>
    </row>
    <row r="544" spans="1:6" ht="15.6" x14ac:dyDescent="0.3">
      <c r="A544" s="3"/>
      <c r="B544" s="3"/>
      <c r="C544" s="3"/>
      <c r="D544" s="3"/>
      <c r="E544" s="3"/>
      <c r="F544" s="4"/>
    </row>
    <row r="545" spans="1:6" ht="15.6" x14ac:dyDescent="0.3">
      <c r="A545" s="3"/>
      <c r="B545" s="3"/>
      <c r="C545" s="3"/>
      <c r="D545" s="3"/>
      <c r="E545" s="3"/>
      <c r="F545" s="4"/>
    </row>
    <row r="546" spans="1:6" ht="15.6" x14ac:dyDescent="0.3">
      <c r="A546" s="3"/>
      <c r="B546" s="3"/>
      <c r="C546" s="3"/>
      <c r="D546" s="3"/>
      <c r="E546" s="3"/>
      <c r="F546" s="4"/>
    </row>
    <row r="547" spans="1:6" ht="15.6" x14ac:dyDescent="0.3">
      <c r="A547" s="3"/>
      <c r="B547" s="3"/>
      <c r="C547" s="3"/>
      <c r="D547" s="3"/>
      <c r="E547" s="3"/>
      <c r="F547" s="4"/>
    </row>
    <row r="548" spans="1:6" ht="15.6" x14ac:dyDescent="0.3">
      <c r="A548" s="3"/>
      <c r="B548" s="3"/>
      <c r="C548" s="3"/>
      <c r="D548" s="3"/>
      <c r="E548" s="3"/>
      <c r="F548" s="4"/>
    </row>
    <row r="549" spans="1:6" ht="15.6" x14ac:dyDescent="0.3">
      <c r="A549" s="3"/>
      <c r="B549" s="3"/>
      <c r="C549" s="3"/>
      <c r="D549" s="3"/>
      <c r="E549" s="3"/>
      <c r="F549" s="4"/>
    </row>
    <row r="550" spans="1:6" ht="15.6" x14ac:dyDescent="0.3">
      <c r="A550" s="3"/>
      <c r="B550" s="3"/>
      <c r="C550" s="3"/>
      <c r="D550" s="3"/>
      <c r="E550" s="3"/>
      <c r="F550" s="4"/>
    </row>
    <row r="551" spans="1:6" ht="15.6" x14ac:dyDescent="0.3">
      <c r="A551" s="3"/>
      <c r="B551" s="3"/>
      <c r="C551" s="3"/>
      <c r="D551" s="3"/>
      <c r="E551" s="3"/>
      <c r="F551" s="4"/>
    </row>
    <row r="552" spans="1:6" ht="15.6" x14ac:dyDescent="0.3">
      <c r="A552" s="3"/>
      <c r="B552" s="3"/>
      <c r="C552" s="3"/>
      <c r="D552" s="3"/>
      <c r="E552" s="3"/>
      <c r="F552" s="4"/>
    </row>
    <row r="553" spans="1:6" ht="15.6" x14ac:dyDescent="0.3">
      <c r="A553" s="3"/>
      <c r="B553" s="3"/>
      <c r="C553" s="3"/>
      <c r="D553" s="3"/>
      <c r="E553" s="3"/>
      <c r="F553" s="4"/>
    </row>
    <row r="554" spans="1:6" ht="15.6" x14ac:dyDescent="0.3">
      <c r="A554" s="3"/>
      <c r="B554" s="3"/>
      <c r="C554" s="3"/>
      <c r="D554" s="3"/>
      <c r="E554" s="3"/>
      <c r="F554" s="4"/>
    </row>
    <row r="555" spans="1:6" ht="15.6" x14ac:dyDescent="0.3">
      <c r="A555" s="3"/>
      <c r="B555" s="3"/>
      <c r="C555" s="3"/>
      <c r="D555" s="3"/>
      <c r="E555" s="3"/>
      <c r="F555" s="4"/>
    </row>
    <row r="556" spans="1:6" ht="15.6" x14ac:dyDescent="0.3">
      <c r="A556" s="3"/>
      <c r="B556" s="3"/>
      <c r="C556" s="3"/>
      <c r="D556" s="3"/>
      <c r="E556" s="3"/>
      <c r="F556" s="4"/>
    </row>
    <row r="557" spans="1:6" ht="15.6" x14ac:dyDescent="0.3">
      <c r="A557" s="3"/>
      <c r="B557" s="3"/>
      <c r="C557" s="3"/>
      <c r="D557" s="3"/>
      <c r="E557" s="3"/>
      <c r="F557" s="4"/>
    </row>
    <row r="558" spans="1:6" ht="15.6" x14ac:dyDescent="0.3">
      <c r="A558" s="3"/>
      <c r="B558" s="3"/>
      <c r="C558" s="3"/>
      <c r="D558" s="3"/>
      <c r="E558" s="3"/>
      <c r="F558" s="4"/>
    </row>
    <row r="559" spans="1:6" ht="15.6" x14ac:dyDescent="0.3">
      <c r="A559" s="3"/>
      <c r="B559" s="3"/>
      <c r="C559" s="3"/>
      <c r="D559" s="3"/>
      <c r="E559" s="3"/>
      <c r="F559" s="4"/>
    </row>
    <row r="560" spans="1:6" ht="15.6" x14ac:dyDescent="0.3">
      <c r="A560" s="3"/>
      <c r="B560" s="3"/>
      <c r="C560" s="3"/>
      <c r="D560" s="3"/>
      <c r="E560" s="3"/>
      <c r="F560" s="4"/>
    </row>
    <row r="561" spans="1:6" ht="15.6" x14ac:dyDescent="0.3">
      <c r="A561" s="3"/>
      <c r="B561" s="3"/>
      <c r="C561" s="3"/>
      <c r="D561" s="3"/>
      <c r="E561" s="3"/>
      <c r="F561" s="4"/>
    </row>
    <row r="562" spans="1:6" ht="15.6" x14ac:dyDescent="0.3">
      <c r="A562" s="3"/>
      <c r="B562" s="3"/>
      <c r="C562" s="3"/>
      <c r="D562" s="3"/>
      <c r="E562" s="3"/>
      <c r="F562" s="4"/>
    </row>
    <row r="563" spans="1:6" ht="15.6" x14ac:dyDescent="0.3">
      <c r="A563" s="3"/>
      <c r="B563" s="3"/>
      <c r="C563" s="3"/>
      <c r="D563" s="3"/>
      <c r="E563" s="3"/>
      <c r="F563" s="4"/>
    </row>
    <row r="564" spans="1:6" ht="15.6" x14ac:dyDescent="0.3">
      <c r="A564" s="3"/>
      <c r="B564" s="3"/>
      <c r="C564" s="3"/>
      <c r="D564" s="3"/>
      <c r="E564" s="3"/>
      <c r="F564" s="4"/>
    </row>
    <row r="565" spans="1:6" ht="15.6" x14ac:dyDescent="0.3">
      <c r="A565" s="3"/>
      <c r="B565" s="3"/>
      <c r="C565" s="3"/>
      <c r="D565" s="3"/>
      <c r="E565" s="3"/>
      <c r="F565" s="4"/>
    </row>
    <row r="566" spans="1:6" ht="15.6" x14ac:dyDescent="0.3">
      <c r="A566" s="3"/>
      <c r="B566" s="3"/>
      <c r="C566" s="3"/>
      <c r="D566" s="3"/>
      <c r="E566" s="3"/>
      <c r="F566" s="4"/>
    </row>
    <row r="567" spans="1:6" ht="15.6" x14ac:dyDescent="0.3">
      <c r="A567" s="3"/>
      <c r="B567" s="3"/>
      <c r="C567" s="3"/>
      <c r="D567" s="3"/>
      <c r="E567" s="3"/>
      <c r="F567" s="4"/>
    </row>
    <row r="568" spans="1:6" ht="15.6" x14ac:dyDescent="0.3">
      <c r="A568" s="3"/>
      <c r="B568" s="3"/>
      <c r="C568" s="3"/>
      <c r="D568" s="3"/>
      <c r="E568" s="3"/>
      <c r="F568" s="4"/>
    </row>
    <row r="569" spans="1:6" ht="15.6" x14ac:dyDescent="0.3">
      <c r="A569" s="3"/>
      <c r="B569" s="3"/>
      <c r="C569" s="3"/>
      <c r="D569" s="3"/>
      <c r="E569" s="3"/>
      <c r="F569" s="4"/>
    </row>
    <row r="570" spans="1:6" ht="15.6" x14ac:dyDescent="0.3">
      <c r="A570" s="3"/>
      <c r="B570" s="3"/>
      <c r="C570" s="3"/>
      <c r="D570" s="3"/>
      <c r="E570" s="3"/>
      <c r="F570" s="4"/>
    </row>
    <row r="571" spans="1:6" ht="15.6" x14ac:dyDescent="0.3">
      <c r="A571" s="3"/>
      <c r="B571" s="3"/>
      <c r="C571" s="3"/>
      <c r="D571" s="3"/>
      <c r="E571" s="3"/>
      <c r="F571" s="4"/>
    </row>
    <row r="572" spans="1:6" ht="15.6" x14ac:dyDescent="0.3">
      <c r="A572" s="3"/>
      <c r="B572" s="3"/>
      <c r="C572" s="3"/>
      <c r="D572" s="3"/>
      <c r="E572" s="3"/>
      <c r="F572" s="4"/>
    </row>
    <row r="573" spans="1:6" ht="15.6" x14ac:dyDescent="0.3">
      <c r="A573" s="3"/>
      <c r="B573" s="3"/>
      <c r="C573" s="3"/>
      <c r="D573" s="3"/>
      <c r="E573" s="3"/>
      <c r="F573" s="4"/>
    </row>
    <row r="574" spans="1:6" ht="15.6" x14ac:dyDescent="0.3">
      <c r="A574" s="3"/>
      <c r="B574" s="3"/>
      <c r="C574" s="3"/>
      <c r="D574" s="3"/>
      <c r="E574" s="3"/>
      <c r="F574" s="4"/>
    </row>
    <row r="575" spans="1:6" ht="15.6" x14ac:dyDescent="0.3">
      <c r="A575" s="3"/>
      <c r="B575" s="3"/>
      <c r="C575" s="3"/>
      <c r="D575" s="3"/>
      <c r="E575" s="3"/>
      <c r="F575" s="4"/>
    </row>
    <row r="576" spans="1:6" ht="15.6" x14ac:dyDescent="0.3">
      <c r="A576" s="3"/>
      <c r="B576" s="3"/>
      <c r="C576" s="3"/>
      <c r="D576" s="3"/>
      <c r="E576" s="3"/>
      <c r="F576" s="4"/>
    </row>
    <row r="577" spans="1:6" ht="15.6" x14ac:dyDescent="0.3">
      <c r="A577" s="3"/>
      <c r="B577" s="3"/>
      <c r="C577" s="3"/>
      <c r="D577" s="3"/>
      <c r="E577" s="3"/>
      <c r="F577" s="4"/>
    </row>
    <row r="578" spans="1:6" ht="15.6" x14ac:dyDescent="0.3">
      <c r="A578" s="3"/>
      <c r="B578" s="3"/>
      <c r="C578" s="3"/>
      <c r="D578" s="3"/>
      <c r="E578" s="3"/>
      <c r="F578" s="4"/>
    </row>
    <row r="579" spans="1:6" ht="15.6" x14ac:dyDescent="0.3">
      <c r="A579" s="3"/>
      <c r="B579" s="3"/>
      <c r="C579" s="3"/>
      <c r="D579" s="3"/>
      <c r="E579" s="3"/>
      <c r="F579" s="4"/>
    </row>
    <row r="580" spans="1:6" ht="15.6" x14ac:dyDescent="0.3">
      <c r="A580" s="3"/>
      <c r="B580" s="3"/>
      <c r="C580" s="3"/>
      <c r="D580" s="3"/>
      <c r="E580" s="3"/>
      <c r="F580" s="4"/>
    </row>
    <row r="581" spans="1:6" ht="15.6" x14ac:dyDescent="0.3">
      <c r="A581" s="3"/>
      <c r="B581" s="3"/>
      <c r="C581" s="3"/>
      <c r="D581" s="3"/>
      <c r="E581" s="3"/>
      <c r="F581" s="4"/>
    </row>
    <row r="582" spans="1:6" ht="15.6" x14ac:dyDescent="0.3">
      <c r="A582" s="3"/>
      <c r="B582" s="3"/>
      <c r="C582" s="3"/>
      <c r="D582" s="3"/>
      <c r="E582" s="3"/>
      <c r="F582" s="4"/>
    </row>
    <row r="583" spans="1:6" ht="15.6" x14ac:dyDescent="0.3">
      <c r="A583" s="3"/>
      <c r="B583" s="3"/>
      <c r="C583" s="3"/>
      <c r="D583" s="3"/>
      <c r="E583" s="3"/>
      <c r="F583" s="4"/>
    </row>
    <row r="584" spans="1:6" ht="15.6" x14ac:dyDescent="0.3">
      <c r="A584" s="3"/>
      <c r="B584" s="3"/>
      <c r="C584" s="3"/>
      <c r="D584" s="3"/>
      <c r="E584" s="3"/>
      <c r="F584" s="4"/>
    </row>
    <row r="585" spans="1:6" ht="15.6" x14ac:dyDescent="0.3">
      <c r="A585" s="3"/>
      <c r="B585" s="3"/>
      <c r="C585" s="3"/>
      <c r="D585" s="3"/>
      <c r="E585" s="3"/>
      <c r="F585" s="4"/>
    </row>
    <row r="586" spans="1:6" ht="15.6" x14ac:dyDescent="0.3">
      <c r="A586" s="3"/>
      <c r="B586" s="3"/>
      <c r="C586" s="3"/>
      <c r="D586" s="3"/>
      <c r="E586" s="3"/>
      <c r="F586" s="4"/>
    </row>
    <row r="587" spans="1:6" ht="15.6" x14ac:dyDescent="0.3">
      <c r="A587" s="3"/>
      <c r="B587" s="3"/>
      <c r="C587" s="3"/>
      <c r="D587" s="3"/>
      <c r="E587" s="3"/>
      <c r="F587" s="4"/>
    </row>
    <row r="588" spans="1:6" ht="15.6" x14ac:dyDescent="0.3">
      <c r="A588" s="3"/>
      <c r="B588" s="3"/>
      <c r="C588" s="3"/>
      <c r="D588" s="3"/>
      <c r="E588" s="3"/>
      <c r="F588" s="4"/>
    </row>
    <row r="589" spans="1:6" ht="15.6" x14ac:dyDescent="0.3">
      <c r="A589" s="3"/>
      <c r="B589" s="3"/>
      <c r="C589" s="3"/>
      <c r="D589" s="3"/>
      <c r="E589" s="3"/>
      <c r="F589" s="4"/>
    </row>
    <row r="590" spans="1:6" ht="15.6" x14ac:dyDescent="0.3">
      <c r="A590" s="3"/>
      <c r="B590" s="3"/>
      <c r="C590" s="3"/>
      <c r="D590" s="3"/>
      <c r="E590" s="3"/>
      <c r="F590" s="4"/>
    </row>
    <row r="591" spans="1:6" ht="15.6" x14ac:dyDescent="0.3">
      <c r="A591" s="3"/>
      <c r="B591" s="3"/>
      <c r="C591" s="3"/>
      <c r="D591" s="3"/>
      <c r="E591" s="3"/>
      <c r="F591" s="4"/>
    </row>
    <row r="592" spans="1:6" ht="15.6" x14ac:dyDescent="0.3">
      <c r="A592" s="3"/>
      <c r="B592" s="3"/>
      <c r="C592" s="3"/>
      <c r="D592" s="3"/>
      <c r="E592" s="3"/>
      <c r="F592" s="4"/>
    </row>
    <row r="593" spans="1:6" ht="15.6" x14ac:dyDescent="0.3">
      <c r="A593" s="3"/>
      <c r="B593" s="3"/>
      <c r="C593" s="3"/>
      <c r="D593" s="3"/>
      <c r="E593" s="3"/>
      <c r="F593" s="4"/>
    </row>
    <row r="594" spans="1:6" ht="15.6" x14ac:dyDescent="0.3">
      <c r="A594" s="3"/>
      <c r="B594" s="3"/>
      <c r="C594" s="3"/>
      <c r="D594" s="3"/>
      <c r="E594" s="3"/>
      <c r="F594" s="4"/>
    </row>
    <row r="595" spans="1:6" ht="15.6" x14ac:dyDescent="0.3">
      <c r="A595" s="3"/>
      <c r="B595" s="3"/>
      <c r="C595" s="3"/>
      <c r="D595" s="3"/>
      <c r="E595" s="3"/>
      <c r="F595" s="4"/>
    </row>
    <row r="596" spans="1:6" ht="15.6" x14ac:dyDescent="0.3">
      <c r="A596" s="3"/>
      <c r="B596" s="3"/>
      <c r="C596" s="3"/>
      <c r="D596" s="3"/>
      <c r="E596" s="3"/>
      <c r="F596" s="4"/>
    </row>
    <row r="597" spans="1:6" ht="15.6" x14ac:dyDescent="0.3">
      <c r="A597" s="3"/>
      <c r="B597" s="3"/>
      <c r="C597" s="3"/>
      <c r="D597" s="3"/>
      <c r="E597" s="3"/>
      <c r="F597" s="4"/>
    </row>
    <row r="598" spans="1:6" ht="15.6" x14ac:dyDescent="0.3">
      <c r="A598" s="3"/>
      <c r="B598" s="3"/>
      <c r="C598" s="3"/>
      <c r="D598" s="3"/>
      <c r="E598" s="3"/>
      <c r="F598" s="4"/>
    </row>
    <row r="599" spans="1:6" ht="15.6" x14ac:dyDescent="0.3">
      <c r="A599" s="3"/>
      <c r="B599" s="3"/>
      <c r="C599" s="3"/>
      <c r="D599" s="3"/>
      <c r="E599" s="3"/>
      <c r="F599" s="4"/>
    </row>
    <row r="600" spans="1:6" ht="15.6" x14ac:dyDescent="0.3">
      <c r="A600" s="3"/>
      <c r="B600" s="3"/>
      <c r="C600" s="3"/>
      <c r="D600" s="3"/>
      <c r="E600" s="3"/>
      <c r="F600" s="4"/>
    </row>
    <row r="601" spans="1:6" ht="15.6" x14ac:dyDescent="0.3">
      <c r="A601" s="3"/>
      <c r="B601" s="3"/>
      <c r="C601" s="3"/>
      <c r="D601" s="3"/>
      <c r="E601" s="3"/>
      <c r="F601" s="4"/>
    </row>
    <row r="602" spans="1:6" ht="15.6" x14ac:dyDescent="0.3">
      <c r="A602" s="3"/>
      <c r="B602" s="3"/>
      <c r="C602" s="3"/>
      <c r="D602" s="3"/>
      <c r="E602" s="3"/>
      <c r="F602" s="4"/>
    </row>
    <row r="603" spans="1:6" ht="15.6" x14ac:dyDescent="0.3">
      <c r="A603" s="3"/>
      <c r="B603" s="3"/>
      <c r="C603" s="3"/>
      <c r="D603" s="3"/>
      <c r="E603" s="3"/>
      <c r="F603" s="4"/>
    </row>
    <row r="604" spans="1:6" ht="15.6" x14ac:dyDescent="0.3">
      <c r="A604" s="3"/>
      <c r="B604" s="3"/>
      <c r="C604" s="3"/>
      <c r="D604" s="3"/>
      <c r="E604" s="3"/>
      <c r="F604" s="4"/>
    </row>
    <row r="605" spans="1:6" ht="15.6" x14ac:dyDescent="0.3">
      <c r="A605" s="3"/>
      <c r="B605" s="3"/>
      <c r="C605" s="3"/>
      <c r="D605" s="3"/>
      <c r="E605" s="3"/>
      <c r="F605" s="4"/>
    </row>
    <row r="606" spans="1:6" ht="15.6" x14ac:dyDescent="0.3">
      <c r="A606" s="3"/>
      <c r="B606" s="3"/>
      <c r="C606" s="3"/>
      <c r="D606" s="3"/>
      <c r="E606" s="3"/>
      <c r="F606" s="4"/>
    </row>
    <row r="607" spans="1:6" ht="15.6" x14ac:dyDescent="0.3">
      <c r="A607" s="3"/>
      <c r="B607" s="3"/>
      <c r="C607" s="3"/>
      <c r="D607" s="3"/>
      <c r="E607" s="3"/>
      <c r="F607" s="4"/>
    </row>
    <row r="608" spans="1:6" ht="15.6" x14ac:dyDescent="0.3">
      <c r="A608" s="3"/>
      <c r="B608" s="3"/>
      <c r="C608" s="3"/>
      <c r="D608" s="3"/>
      <c r="E608" s="3"/>
      <c r="F608" s="4"/>
    </row>
    <row r="609" spans="1:6" ht="15.6" x14ac:dyDescent="0.3">
      <c r="A609" s="3"/>
      <c r="B609" s="3"/>
      <c r="C609" s="3"/>
      <c r="D609" s="3"/>
      <c r="E609" s="3"/>
      <c r="F609" s="4"/>
    </row>
    <row r="610" spans="1:6" ht="15.6" x14ac:dyDescent="0.3">
      <c r="A610" s="3"/>
      <c r="B610" s="3"/>
      <c r="C610" s="3"/>
      <c r="D610" s="3"/>
      <c r="E610" s="3"/>
      <c r="F610" s="4"/>
    </row>
    <row r="611" spans="1:6" ht="15.6" x14ac:dyDescent="0.3">
      <c r="A611" s="3"/>
      <c r="B611" s="3"/>
      <c r="C611" s="3"/>
      <c r="D611" s="3"/>
      <c r="E611" s="3"/>
      <c r="F611" s="4"/>
    </row>
    <row r="612" spans="1:6" ht="15.6" x14ac:dyDescent="0.3">
      <c r="A612" s="3"/>
      <c r="B612" s="3"/>
      <c r="C612" s="3"/>
      <c r="D612" s="3"/>
      <c r="E612" s="3"/>
      <c r="F612" s="4"/>
    </row>
    <row r="613" spans="1:6" ht="15.6" x14ac:dyDescent="0.3">
      <c r="A613" s="3"/>
      <c r="B613" s="3"/>
      <c r="C613" s="3"/>
      <c r="D613" s="3"/>
      <c r="E613" s="3"/>
      <c r="F613" s="4"/>
    </row>
    <row r="614" spans="1:6" ht="15.6" x14ac:dyDescent="0.3">
      <c r="A614" s="3"/>
      <c r="B614" s="3"/>
      <c r="C614" s="3"/>
      <c r="D614" s="3"/>
      <c r="E614" s="3"/>
      <c r="F614" s="4"/>
    </row>
    <row r="615" spans="1:6" ht="15.6" x14ac:dyDescent="0.3">
      <c r="A615" s="3"/>
      <c r="B615" s="3"/>
      <c r="C615" s="3"/>
      <c r="D615" s="3"/>
      <c r="E615" s="3"/>
      <c r="F615" s="4"/>
    </row>
    <row r="616" spans="1:6" ht="15.6" x14ac:dyDescent="0.3">
      <c r="A616" s="3"/>
      <c r="B616" s="3"/>
      <c r="C616" s="3"/>
      <c r="D616" s="3"/>
      <c r="E616" s="3"/>
      <c r="F616" s="4"/>
    </row>
    <row r="617" spans="1:6" ht="15.6" x14ac:dyDescent="0.3">
      <c r="A617" s="3"/>
      <c r="B617" s="3"/>
      <c r="C617" s="3"/>
      <c r="D617" s="3"/>
      <c r="E617" s="3"/>
      <c r="F617" s="4"/>
    </row>
    <row r="618" spans="1:6" ht="15.6" x14ac:dyDescent="0.3">
      <c r="A618" s="3"/>
      <c r="B618" s="3"/>
      <c r="C618" s="3"/>
      <c r="D618" s="3"/>
      <c r="E618" s="3"/>
      <c r="F618" s="4"/>
    </row>
    <row r="619" spans="1:6" ht="15.6" x14ac:dyDescent="0.3">
      <c r="A619" s="3"/>
      <c r="B619" s="3"/>
      <c r="C619" s="3"/>
      <c r="D619" s="3"/>
      <c r="E619" s="3"/>
      <c r="F619" s="4"/>
    </row>
    <row r="620" spans="1:6" ht="15.6" x14ac:dyDescent="0.3">
      <c r="A620" s="3"/>
      <c r="B620" s="3"/>
      <c r="C620" s="3"/>
      <c r="D620" s="3"/>
      <c r="E620" s="3"/>
      <c r="F620" s="4"/>
    </row>
    <row r="621" spans="1:6" ht="15.6" x14ac:dyDescent="0.3">
      <c r="A621" s="3"/>
      <c r="B621" s="3"/>
      <c r="C621" s="3"/>
      <c r="D621" s="3"/>
      <c r="E621" s="3"/>
      <c r="F621" s="4"/>
    </row>
    <row r="622" spans="1:6" ht="15.6" x14ac:dyDescent="0.3">
      <c r="A622" s="3"/>
      <c r="B622" s="3"/>
      <c r="C622" s="3"/>
      <c r="D622" s="3"/>
      <c r="E622" s="3"/>
      <c r="F622" s="4"/>
    </row>
    <row r="623" spans="1:6" ht="15.6" x14ac:dyDescent="0.3">
      <c r="A623" s="3"/>
      <c r="B623" s="3"/>
      <c r="C623" s="3"/>
      <c r="D623" s="3"/>
      <c r="E623" s="3"/>
      <c r="F623" s="4"/>
    </row>
    <row r="624" spans="1:6" ht="15.6" x14ac:dyDescent="0.3">
      <c r="A624" s="3"/>
      <c r="B624" s="3"/>
      <c r="C624" s="3"/>
      <c r="D624" s="3"/>
      <c r="E624" s="3"/>
      <c r="F624" s="4"/>
    </row>
    <row r="625" spans="1:6" ht="15.6" x14ac:dyDescent="0.3">
      <c r="A625" s="3"/>
      <c r="B625" s="3"/>
      <c r="C625" s="3"/>
      <c r="D625" s="3"/>
      <c r="E625" s="3"/>
      <c r="F625" s="4"/>
    </row>
    <row r="626" spans="1:6" ht="15.6" x14ac:dyDescent="0.3">
      <c r="A626" s="3"/>
      <c r="B626" s="3"/>
      <c r="C626" s="3"/>
      <c r="D626" s="3"/>
      <c r="E626" s="3"/>
      <c r="F626" s="4"/>
    </row>
    <row r="627" spans="1:6" ht="15.6" x14ac:dyDescent="0.3">
      <c r="A627" s="3"/>
      <c r="B627" s="3"/>
      <c r="C627" s="3"/>
      <c r="D627" s="3"/>
      <c r="E627" s="3"/>
      <c r="F627" s="4"/>
    </row>
    <row r="628" spans="1:6" ht="15.6" x14ac:dyDescent="0.3">
      <c r="A628" s="3"/>
      <c r="B628" s="3"/>
      <c r="C628" s="3"/>
      <c r="D628" s="3"/>
      <c r="E628" s="3"/>
      <c r="F628" s="4"/>
    </row>
    <row r="629" spans="1:6" ht="15.6" x14ac:dyDescent="0.3">
      <c r="A629" s="3"/>
      <c r="B629" s="3"/>
      <c r="C629" s="3"/>
      <c r="D629" s="3"/>
      <c r="E629" s="3"/>
      <c r="F629" s="4"/>
    </row>
    <row r="630" spans="1:6" ht="15.6" x14ac:dyDescent="0.3">
      <c r="A630" s="3"/>
      <c r="B630" s="3"/>
      <c r="C630" s="3"/>
      <c r="D630" s="3"/>
      <c r="E630" s="3"/>
      <c r="F630" s="4"/>
    </row>
    <row r="631" spans="1:6" ht="15.6" x14ac:dyDescent="0.3">
      <c r="A631" s="3"/>
      <c r="B631" s="3"/>
      <c r="C631" s="3"/>
      <c r="D631" s="3"/>
      <c r="E631" s="3"/>
      <c r="F631" s="4"/>
    </row>
    <row r="632" spans="1:6" ht="15.6" x14ac:dyDescent="0.3">
      <c r="A632" s="3"/>
      <c r="B632" s="3"/>
      <c r="C632" s="3"/>
      <c r="D632" s="3"/>
      <c r="E632" s="3"/>
      <c r="F632" s="4"/>
    </row>
    <row r="633" spans="1:6" ht="15.6" x14ac:dyDescent="0.3">
      <c r="A633" s="3"/>
      <c r="B633" s="3"/>
      <c r="C633" s="3"/>
      <c r="D633" s="3"/>
      <c r="E633" s="3"/>
      <c r="F633" s="4"/>
    </row>
    <row r="634" spans="1:6" ht="15.6" x14ac:dyDescent="0.3">
      <c r="A634" s="3"/>
      <c r="B634" s="3"/>
      <c r="C634" s="3"/>
      <c r="D634" s="3"/>
      <c r="E634" s="3"/>
      <c r="F634" s="4"/>
    </row>
    <row r="635" spans="1:6" ht="15.6" x14ac:dyDescent="0.3">
      <c r="A635" s="3"/>
      <c r="B635" s="3"/>
      <c r="C635" s="3"/>
      <c r="D635" s="3"/>
      <c r="E635" s="3"/>
      <c r="F635" s="4"/>
    </row>
    <row r="636" spans="1:6" ht="15.6" x14ac:dyDescent="0.3">
      <c r="A636" s="3"/>
      <c r="B636" s="3"/>
      <c r="C636" s="3"/>
      <c r="D636" s="3"/>
      <c r="E636" s="3"/>
      <c r="F636" s="4"/>
    </row>
    <row r="637" spans="1:6" ht="15.6" x14ac:dyDescent="0.3">
      <c r="A637" s="3"/>
      <c r="B637" s="3"/>
      <c r="C637" s="3"/>
      <c r="D637" s="3"/>
      <c r="E637" s="3"/>
      <c r="F637" s="4"/>
    </row>
    <row r="638" spans="1:6" ht="15.6" x14ac:dyDescent="0.3">
      <c r="A638" s="3"/>
      <c r="B638" s="3"/>
      <c r="C638" s="3"/>
      <c r="D638" s="3"/>
      <c r="E638" s="3"/>
      <c r="F638" s="4"/>
    </row>
    <row r="639" spans="1:6" ht="15.6" x14ac:dyDescent="0.3">
      <c r="A639" s="3"/>
      <c r="B639" s="3"/>
      <c r="C639" s="3"/>
      <c r="D639" s="3"/>
      <c r="E639" s="3"/>
      <c r="F639" s="4"/>
    </row>
    <row r="640" spans="1:6" ht="15.6" x14ac:dyDescent="0.3">
      <c r="A640" s="3"/>
      <c r="B640" s="3"/>
      <c r="C640" s="3"/>
      <c r="D640" s="3"/>
      <c r="E640" s="3"/>
      <c r="F640" s="4"/>
    </row>
    <row r="641" spans="1:6" ht="15.6" x14ac:dyDescent="0.3">
      <c r="A641" s="3"/>
      <c r="B641" s="3"/>
      <c r="C641" s="3"/>
      <c r="D641" s="3"/>
      <c r="E641" s="3"/>
      <c r="F641" s="4"/>
    </row>
    <row r="642" spans="1:6" ht="15.6" x14ac:dyDescent="0.3">
      <c r="A642" s="3"/>
      <c r="B642" s="3"/>
      <c r="C642" s="3"/>
      <c r="D642" s="3"/>
      <c r="E642" s="3"/>
      <c r="F642" s="4"/>
    </row>
    <row r="643" spans="1:6" ht="15.6" x14ac:dyDescent="0.3">
      <c r="A643" s="3"/>
      <c r="B643" s="3"/>
      <c r="C643" s="3"/>
      <c r="D643" s="3"/>
      <c r="E643" s="3"/>
      <c r="F643" s="4"/>
    </row>
    <row r="644" spans="1:6" ht="15.6" x14ac:dyDescent="0.3">
      <c r="A644" s="3"/>
      <c r="B644" s="3"/>
      <c r="C644" s="3"/>
      <c r="D644" s="3"/>
      <c r="E644" s="3"/>
      <c r="F644" s="4"/>
    </row>
    <row r="645" spans="1:6" ht="15.6" x14ac:dyDescent="0.3">
      <c r="A645" s="3"/>
      <c r="B645" s="3"/>
      <c r="C645" s="3"/>
      <c r="D645" s="3"/>
      <c r="E645" s="3"/>
      <c r="F645" s="4"/>
    </row>
    <row r="646" spans="1:6" ht="15.6" x14ac:dyDescent="0.3">
      <c r="A646" s="3"/>
      <c r="B646" s="3"/>
      <c r="C646" s="3"/>
      <c r="D646" s="3"/>
      <c r="E646" s="3"/>
      <c r="F646" s="4"/>
    </row>
    <row r="647" spans="1:6" ht="15.6" x14ac:dyDescent="0.3">
      <c r="A647" s="3"/>
      <c r="B647" s="3"/>
      <c r="C647" s="3"/>
      <c r="D647" s="3"/>
      <c r="E647" s="3"/>
      <c r="F647" s="4"/>
    </row>
    <row r="648" spans="1:6" ht="15.6" x14ac:dyDescent="0.3">
      <c r="A648" s="3"/>
      <c r="B648" s="3"/>
      <c r="C648" s="3"/>
      <c r="D648" s="3"/>
      <c r="E648" s="3"/>
      <c r="F648" s="4"/>
    </row>
    <row r="649" spans="1:6" ht="15.6" x14ac:dyDescent="0.3">
      <c r="A649" s="3"/>
      <c r="B649" s="3"/>
      <c r="C649" s="3"/>
      <c r="D649" s="3"/>
      <c r="E649" s="3"/>
      <c r="F649" s="4"/>
    </row>
    <row r="650" spans="1:6" ht="15.6" x14ac:dyDescent="0.3">
      <c r="A650" s="3"/>
      <c r="B650" s="3"/>
      <c r="C650" s="3"/>
      <c r="D650" s="3"/>
      <c r="E650" s="3"/>
      <c r="F650" s="4"/>
    </row>
    <row r="651" spans="1:6" ht="15.6" x14ac:dyDescent="0.3">
      <c r="A651" s="3"/>
      <c r="B651" s="3"/>
      <c r="C651" s="3"/>
      <c r="D651" s="3"/>
      <c r="E651" s="3"/>
      <c r="F651" s="4"/>
    </row>
    <row r="652" spans="1:6" ht="15.6" x14ac:dyDescent="0.3">
      <c r="A652" s="3"/>
      <c r="B652" s="3"/>
      <c r="C652" s="3"/>
      <c r="D652" s="3"/>
      <c r="E652" s="3"/>
      <c r="F652" s="4"/>
    </row>
    <row r="653" spans="1:6" ht="15.6" x14ac:dyDescent="0.3">
      <c r="A653" s="3"/>
      <c r="B653" s="3"/>
      <c r="C653" s="3"/>
      <c r="D653" s="3"/>
      <c r="E653" s="3"/>
      <c r="F653" s="4"/>
    </row>
    <row r="654" spans="1:6" ht="15.6" x14ac:dyDescent="0.3">
      <c r="A654" s="3"/>
      <c r="B654" s="3"/>
      <c r="C654" s="3"/>
      <c r="D654" s="3"/>
      <c r="E654" s="3"/>
      <c r="F654" s="4"/>
    </row>
    <row r="655" spans="1:6" ht="15.6" x14ac:dyDescent="0.3">
      <c r="A655" s="3"/>
      <c r="B655" s="3"/>
      <c r="C655" s="3"/>
      <c r="D655" s="3"/>
      <c r="E655" s="3"/>
      <c r="F655" s="4"/>
    </row>
    <row r="656" spans="1:6" ht="15.6" x14ac:dyDescent="0.3">
      <c r="A656" s="3"/>
      <c r="B656" s="3"/>
      <c r="C656" s="3"/>
      <c r="D656" s="3"/>
      <c r="E656" s="3"/>
      <c r="F656" s="4"/>
    </row>
    <row r="657" spans="1:6" ht="15.6" x14ac:dyDescent="0.3">
      <c r="A657" s="3"/>
      <c r="B657" s="3"/>
      <c r="C657" s="3"/>
      <c r="D657" s="3"/>
      <c r="E657" s="3"/>
      <c r="F657" s="4"/>
    </row>
    <row r="658" spans="1:6" ht="15.6" x14ac:dyDescent="0.3">
      <c r="A658" s="3"/>
      <c r="B658" s="3"/>
      <c r="C658" s="3"/>
      <c r="D658" s="3"/>
      <c r="E658" s="3"/>
      <c r="F658" s="4"/>
    </row>
    <row r="659" spans="1:6" ht="15.6" x14ac:dyDescent="0.3">
      <c r="A659" s="3"/>
      <c r="B659" s="3"/>
      <c r="C659" s="3"/>
      <c r="D659" s="3"/>
      <c r="E659" s="3"/>
      <c r="F659" s="4"/>
    </row>
    <row r="660" spans="1:6" ht="15.6" x14ac:dyDescent="0.3">
      <c r="A660" s="3"/>
      <c r="B660" s="3"/>
      <c r="C660" s="3"/>
      <c r="D660" s="3"/>
      <c r="E660" s="3"/>
      <c r="F660" s="4"/>
    </row>
    <row r="661" spans="1:6" ht="15.6" x14ac:dyDescent="0.3">
      <c r="A661" s="3"/>
      <c r="B661" s="3"/>
      <c r="C661" s="3"/>
      <c r="D661" s="3"/>
      <c r="E661" s="3"/>
      <c r="F661" s="4"/>
    </row>
    <row r="662" spans="1:6" ht="15.6" x14ac:dyDescent="0.3">
      <c r="A662" s="3"/>
      <c r="B662" s="3"/>
      <c r="C662" s="3"/>
      <c r="D662" s="3"/>
      <c r="E662" s="3"/>
      <c r="F662" s="4"/>
    </row>
    <row r="663" spans="1:6" ht="15.6" x14ac:dyDescent="0.3">
      <c r="A663" s="3"/>
      <c r="B663" s="3"/>
      <c r="C663" s="3"/>
      <c r="D663" s="3"/>
      <c r="E663" s="3"/>
      <c r="F663" s="4"/>
    </row>
    <row r="664" spans="1:6" ht="15.6" x14ac:dyDescent="0.3">
      <c r="A664" s="3"/>
      <c r="B664" s="3"/>
      <c r="C664" s="3"/>
      <c r="D664" s="3"/>
      <c r="E664" s="3"/>
      <c r="F664" s="4"/>
    </row>
    <row r="665" spans="1:6" ht="15.6" x14ac:dyDescent="0.3">
      <c r="A665" s="3"/>
      <c r="B665" s="3"/>
      <c r="C665" s="3"/>
      <c r="D665" s="3"/>
      <c r="E665" s="3"/>
      <c r="F665" s="4"/>
    </row>
    <row r="666" spans="1:6" ht="15.6" x14ac:dyDescent="0.3">
      <c r="A666" s="3"/>
      <c r="B666" s="3"/>
      <c r="C666" s="3"/>
      <c r="D666" s="3"/>
      <c r="E666" s="3"/>
      <c r="F666" s="4"/>
    </row>
    <row r="667" spans="1:6" ht="15.6" x14ac:dyDescent="0.3">
      <c r="A667" s="3"/>
      <c r="B667" s="3"/>
      <c r="C667" s="3"/>
      <c r="D667" s="3"/>
      <c r="E667" s="3"/>
      <c r="F667" s="4"/>
    </row>
    <row r="668" spans="1:6" ht="15.6" x14ac:dyDescent="0.3">
      <c r="A668" s="3"/>
      <c r="B668" s="3"/>
      <c r="C668" s="3"/>
      <c r="D668" s="3"/>
      <c r="E668" s="3"/>
      <c r="F668" s="4"/>
    </row>
    <row r="669" spans="1:6" ht="15.6" x14ac:dyDescent="0.3">
      <c r="A669" s="3"/>
      <c r="B669" s="3"/>
      <c r="C669" s="3"/>
      <c r="D669" s="3"/>
      <c r="E669" s="3"/>
      <c r="F669" s="4"/>
    </row>
    <row r="670" spans="1:6" ht="15.6" x14ac:dyDescent="0.3">
      <c r="A670" s="3"/>
      <c r="B670" s="3"/>
      <c r="C670" s="3"/>
      <c r="D670" s="3"/>
      <c r="E670" s="3"/>
      <c r="F670" s="4"/>
    </row>
    <row r="671" spans="1:6" ht="15.6" x14ac:dyDescent="0.3">
      <c r="A671" s="3"/>
      <c r="B671" s="3"/>
      <c r="C671" s="3"/>
      <c r="D671" s="3"/>
      <c r="E671" s="3"/>
      <c r="F671" s="4"/>
    </row>
    <row r="672" spans="1:6" ht="15.6" x14ac:dyDescent="0.3">
      <c r="A672" s="3"/>
      <c r="B672" s="3"/>
      <c r="C672" s="3"/>
      <c r="D672" s="3"/>
      <c r="E672" s="3"/>
      <c r="F672" s="4"/>
    </row>
    <row r="673" spans="1:6" ht="15.6" x14ac:dyDescent="0.3">
      <c r="A673" s="3"/>
      <c r="B673" s="3"/>
      <c r="C673" s="3"/>
      <c r="D673" s="3"/>
      <c r="E673" s="3"/>
      <c r="F673" s="4"/>
    </row>
    <row r="674" spans="1:6" ht="15.6" x14ac:dyDescent="0.3">
      <c r="A674" s="3"/>
      <c r="B674" s="3"/>
      <c r="C674" s="3"/>
      <c r="D674" s="3"/>
      <c r="E674" s="3"/>
      <c r="F674" s="4"/>
    </row>
    <row r="675" spans="1:6" ht="15.6" x14ac:dyDescent="0.3">
      <c r="A675" s="3"/>
      <c r="B675" s="3"/>
      <c r="C675" s="3"/>
      <c r="D675" s="3"/>
      <c r="E675" s="3"/>
      <c r="F675" s="4"/>
    </row>
    <row r="676" spans="1:6" ht="15.6" x14ac:dyDescent="0.3">
      <c r="A676" s="3"/>
      <c r="B676" s="3"/>
      <c r="C676" s="3"/>
      <c r="D676" s="3"/>
      <c r="E676" s="3"/>
      <c r="F676" s="4"/>
    </row>
    <row r="677" spans="1:6" ht="15.6" x14ac:dyDescent="0.3">
      <c r="A677" s="3"/>
      <c r="B677" s="3"/>
      <c r="C677" s="3"/>
      <c r="D677" s="3"/>
      <c r="E677" s="3"/>
      <c r="F677" s="4"/>
    </row>
    <row r="678" spans="1:6" ht="15.6" x14ac:dyDescent="0.3">
      <c r="A678" s="3"/>
      <c r="B678" s="3"/>
      <c r="C678" s="3"/>
      <c r="D678" s="3"/>
      <c r="E678" s="3"/>
      <c r="F678" s="4"/>
    </row>
    <row r="679" spans="1:6" ht="15.6" x14ac:dyDescent="0.3">
      <c r="A679" s="3"/>
      <c r="B679" s="3"/>
      <c r="C679" s="3"/>
      <c r="D679" s="3"/>
      <c r="E679" s="3"/>
      <c r="F679" s="4"/>
    </row>
    <row r="680" spans="1:6" ht="15.6" x14ac:dyDescent="0.3">
      <c r="A680" s="3"/>
      <c r="B680" s="3"/>
      <c r="C680" s="3"/>
      <c r="D680" s="3"/>
      <c r="E680" s="3"/>
      <c r="F680" s="4"/>
    </row>
    <row r="681" spans="1:6" ht="15.6" x14ac:dyDescent="0.3">
      <c r="A681" s="3"/>
      <c r="B681" s="3"/>
      <c r="C681" s="3"/>
      <c r="D681" s="3"/>
      <c r="E681" s="3"/>
      <c r="F681" s="4"/>
    </row>
    <row r="682" spans="1:6" ht="15.6" x14ac:dyDescent="0.3">
      <c r="A682" s="3"/>
      <c r="B682" s="3"/>
      <c r="C682" s="3"/>
      <c r="D682" s="3"/>
      <c r="E682" s="3"/>
      <c r="F682" s="4"/>
    </row>
    <row r="683" spans="1:6" ht="15.6" x14ac:dyDescent="0.3">
      <c r="A683" s="3"/>
      <c r="B683" s="3"/>
      <c r="C683" s="3"/>
      <c r="D683" s="3"/>
      <c r="E683" s="3"/>
      <c r="F683" s="4"/>
    </row>
    <row r="684" spans="1:6" ht="15.6" x14ac:dyDescent="0.3">
      <c r="A684" s="3"/>
      <c r="B684" s="3"/>
      <c r="C684" s="3"/>
      <c r="D684" s="3"/>
      <c r="E684" s="3"/>
      <c r="F684" s="4"/>
    </row>
    <row r="685" spans="1:6" ht="15.6" x14ac:dyDescent="0.3">
      <c r="A685" s="3"/>
      <c r="B685" s="3"/>
      <c r="C685" s="3"/>
      <c r="D685" s="3"/>
      <c r="E685" s="3"/>
      <c r="F685" s="4"/>
    </row>
    <row r="686" spans="1:6" ht="15.6" x14ac:dyDescent="0.3">
      <c r="A686" s="3"/>
      <c r="B686" s="3"/>
      <c r="C686" s="3"/>
      <c r="D686" s="3"/>
      <c r="E686" s="3"/>
      <c r="F686" s="4"/>
    </row>
    <row r="687" spans="1:6" ht="15.6" x14ac:dyDescent="0.3">
      <c r="A687" s="3"/>
      <c r="B687" s="3"/>
      <c r="C687" s="3"/>
      <c r="D687" s="3"/>
      <c r="E687" s="3"/>
      <c r="F687" s="4"/>
    </row>
    <row r="688" spans="1:6" ht="15.6" x14ac:dyDescent="0.3">
      <c r="A688" s="3"/>
      <c r="B688" s="3"/>
      <c r="C688" s="3"/>
      <c r="D688" s="3"/>
      <c r="E688" s="3"/>
      <c r="F688" s="4"/>
    </row>
    <row r="689" spans="1:6" ht="15.6" x14ac:dyDescent="0.3">
      <c r="A689" s="3"/>
      <c r="B689" s="3"/>
      <c r="C689" s="3"/>
      <c r="D689" s="3"/>
      <c r="E689" s="3"/>
      <c r="F689" s="4"/>
    </row>
    <row r="690" spans="1:6" ht="15.6" x14ac:dyDescent="0.3">
      <c r="A690" s="3"/>
      <c r="B690" s="3"/>
      <c r="C690" s="3"/>
      <c r="D690" s="3"/>
      <c r="E690" s="3"/>
      <c r="F690" s="4"/>
    </row>
    <row r="691" spans="1:6" ht="15.6" x14ac:dyDescent="0.3">
      <c r="A691" s="3"/>
      <c r="B691" s="3"/>
      <c r="C691" s="3"/>
      <c r="D691" s="3"/>
      <c r="E691" s="3"/>
      <c r="F691" s="4"/>
    </row>
    <row r="692" spans="1:6" ht="15.6" x14ac:dyDescent="0.3">
      <c r="A692" s="3"/>
      <c r="B692" s="3"/>
      <c r="C692" s="3"/>
      <c r="D692" s="3"/>
      <c r="E692" s="3"/>
      <c r="F692" s="4"/>
    </row>
    <row r="693" spans="1:6" ht="15.6" x14ac:dyDescent="0.3">
      <c r="A693" s="3"/>
      <c r="B693" s="3"/>
      <c r="C693" s="3"/>
      <c r="D693" s="3"/>
      <c r="E693" s="3"/>
      <c r="F693" s="4"/>
    </row>
    <row r="694" spans="1:6" ht="15.6" x14ac:dyDescent="0.3">
      <c r="A694" s="3"/>
      <c r="B694" s="3"/>
      <c r="C694" s="3"/>
      <c r="D694" s="3"/>
      <c r="E694" s="3"/>
      <c r="F694" s="4"/>
    </row>
    <row r="695" spans="1:6" ht="15.6" x14ac:dyDescent="0.3">
      <c r="A695" s="3"/>
      <c r="B695" s="3"/>
      <c r="C695" s="3"/>
      <c r="D695" s="3"/>
      <c r="E695" s="3"/>
      <c r="F695" s="4"/>
    </row>
    <row r="696" spans="1:6" ht="15.6" x14ac:dyDescent="0.3">
      <c r="A696" s="3"/>
      <c r="B696" s="3"/>
      <c r="C696" s="3"/>
      <c r="D696" s="3"/>
      <c r="E696" s="3"/>
      <c r="F696" s="4"/>
    </row>
    <row r="697" spans="1:6" ht="15.6" x14ac:dyDescent="0.3">
      <c r="A697" s="3"/>
      <c r="B697" s="3"/>
      <c r="C697" s="3"/>
      <c r="D697" s="3"/>
      <c r="E697" s="3"/>
      <c r="F697" s="4"/>
    </row>
    <row r="698" spans="1:6" ht="15.6" x14ac:dyDescent="0.3">
      <c r="A698" s="3"/>
      <c r="B698" s="3"/>
      <c r="C698" s="3"/>
      <c r="D698" s="3"/>
      <c r="E698" s="3"/>
      <c r="F698" s="4"/>
    </row>
    <row r="699" spans="1:6" ht="15.6" x14ac:dyDescent="0.3">
      <c r="A699" s="3"/>
      <c r="B699" s="3"/>
      <c r="C699" s="3"/>
      <c r="D699" s="3"/>
      <c r="E699" s="3"/>
      <c r="F699" s="4"/>
    </row>
    <row r="700" spans="1:6" ht="15.6" x14ac:dyDescent="0.3">
      <c r="A700" s="3"/>
      <c r="B700" s="3"/>
      <c r="C700" s="3"/>
      <c r="D700" s="3"/>
      <c r="E700" s="3"/>
      <c r="F700" s="4"/>
    </row>
    <row r="701" spans="1:6" ht="15.6" x14ac:dyDescent="0.3">
      <c r="A701" s="3"/>
      <c r="B701" s="3"/>
      <c r="C701" s="3"/>
      <c r="D701" s="3"/>
      <c r="E701" s="3"/>
      <c r="F701" s="4"/>
    </row>
    <row r="702" spans="1:6" ht="15.6" x14ac:dyDescent="0.3">
      <c r="A702" s="3"/>
      <c r="B702" s="3"/>
      <c r="C702" s="3"/>
      <c r="D702" s="3"/>
      <c r="E702" s="3"/>
      <c r="F702" s="4"/>
    </row>
    <row r="703" spans="1:6" ht="15.6" x14ac:dyDescent="0.3">
      <c r="A703" s="3"/>
      <c r="B703" s="3"/>
      <c r="C703" s="3"/>
      <c r="D703" s="3"/>
      <c r="E703" s="3"/>
      <c r="F703" s="4"/>
    </row>
    <row r="704" spans="1:6" ht="15.6" x14ac:dyDescent="0.3">
      <c r="A704" s="3"/>
      <c r="B704" s="3"/>
      <c r="C704" s="3"/>
      <c r="D704" s="3"/>
      <c r="E704" s="3"/>
      <c r="F704" s="4"/>
    </row>
    <row r="705" spans="1:6" ht="15.6" x14ac:dyDescent="0.3">
      <c r="A705" s="3"/>
      <c r="B705" s="3"/>
      <c r="C705" s="3"/>
      <c r="D705" s="3"/>
      <c r="E705" s="3"/>
      <c r="F705" s="4"/>
    </row>
    <row r="706" spans="1:6" ht="15.6" x14ac:dyDescent="0.3">
      <c r="A706" s="3"/>
      <c r="B706" s="3"/>
      <c r="C706" s="3"/>
      <c r="D706" s="3"/>
      <c r="E706" s="3"/>
      <c r="F706" s="4"/>
    </row>
    <row r="707" spans="1:6" ht="15.6" x14ac:dyDescent="0.3">
      <c r="A707" s="3"/>
      <c r="B707" s="3"/>
      <c r="C707" s="3"/>
      <c r="D707" s="3"/>
      <c r="E707" s="3"/>
      <c r="F707" s="4"/>
    </row>
    <row r="708" spans="1:6" ht="15.6" x14ac:dyDescent="0.3">
      <c r="A708" s="3"/>
      <c r="B708" s="3"/>
      <c r="C708" s="3"/>
      <c r="D708" s="3"/>
      <c r="E708" s="3"/>
      <c r="F708" s="4"/>
    </row>
    <row r="709" spans="1:6" ht="15.6" x14ac:dyDescent="0.3">
      <c r="A709" s="3"/>
      <c r="B709" s="3"/>
      <c r="C709" s="3"/>
      <c r="D709" s="3"/>
      <c r="E709" s="3"/>
      <c r="F709" s="4"/>
    </row>
    <row r="710" spans="1:6" ht="15.6" x14ac:dyDescent="0.3">
      <c r="A710" s="3"/>
      <c r="B710" s="3"/>
      <c r="C710" s="3"/>
      <c r="D710" s="3"/>
      <c r="E710" s="3"/>
      <c r="F710" s="4"/>
    </row>
    <row r="711" spans="1:6" ht="15.6" x14ac:dyDescent="0.3">
      <c r="A711" s="3"/>
      <c r="B711" s="3"/>
      <c r="C711" s="3"/>
      <c r="D711" s="3"/>
      <c r="E711" s="3"/>
      <c r="F711" s="4"/>
    </row>
    <row r="712" spans="1:6" ht="15.6" x14ac:dyDescent="0.3">
      <c r="A712" s="3"/>
      <c r="B712" s="3"/>
      <c r="C712" s="3"/>
      <c r="D712" s="3"/>
      <c r="E712" s="3"/>
      <c r="F712" s="4"/>
    </row>
    <row r="713" spans="1:6" ht="15.6" x14ac:dyDescent="0.3">
      <c r="A713" s="3"/>
      <c r="B713" s="3"/>
      <c r="C713" s="3"/>
      <c r="D713" s="3"/>
      <c r="E713" s="3"/>
      <c r="F713" s="4"/>
    </row>
    <row r="714" spans="1:6" ht="15.6" x14ac:dyDescent="0.3">
      <c r="A714" s="3"/>
      <c r="B714" s="3"/>
      <c r="C714" s="3"/>
      <c r="D714" s="3"/>
      <c r="E714" s="3"/>
      <c r="F714" s="4"/>
    </row>
    <row r="715" spans="1:6" ht="15.6" x14ac:dyDescent="0.3">
      <c r="A715" s="3"/>
      <c r="B715" s="3"/>
      <c r="C715" s="3"/>
      <c r="D715" s="3"/>
      <c r="E715" s="3"/>
      <c r="F715" s="4"/>
    </row>
    <row r="716" spans="1:6" ht="15.6" x14ac:dyDescent="0.3">
      <c r="A716" s="3"/>
      <c r="B716" s="3"/>
      <c r="C716" s="3"/>
      <c r="D716" s="3"/>
      <c r="E716" s="3"/>
      <c r="F716" s="4"/>
    </row>
    <row r="717" spans="1:6" ht="15.6" x14ac:dyDescent="0.3">
      <c r="A717" s="3"/>
      <c r="B717" s="3"/>
      <c r="C717" s="3"/>
      <c r="D717" s="3"/>
      <c r="E717" s="3"/>
      <c r="F717" s="4"/>
    </row>
    <row r="718" spans="1:6" ht="15.6" x14ac:dyDescent="0.3">
      <c r="A718" s="3"/>
      <c r="B718" s="3"/>
      <c r="C718" s="3"/>
      <c r="D718" s="3"/>
      <c r="E718" s="3"/>
      <c r="F718" s="4"/>
    </row>
    <row r="719" spans="1:6" ht="15.6" x14ac:dyDescent="0.3">
      <c r="A719" s="3"/>
      <c r="B719" s="3"/>
      <c r="C719" s="3"/>
      <c r="D719" s="3"/>
      <c r="E719" s="3"/>
      <c r="F719" s="4"/>
    </row>
    <row r="720" spans="1:6" ht="15.6" x14ac:dyDescent="0.3">
      <c r="A720" s="3"/>
      <c r="B720" s="3"/>
      <c r="C720" s="3"/>
      <c r="D720" s="3"/>
      <c r="E720" s="3"/>
      <c r="F720" s="4"/>
    </row>
    <row r="721" spans="1:6" ht="15.6" x14ac:dyDescent="0.3">
      <c r="A721" s="3"/>
      <c r="B721" s="3"/>
      <c r="C721" s="3"/>
      <c r="D721" s="3"/>
      <c r="E721" s="3"/>
      <c r="F721" s="4"/>
    </row>
    <row r="722" spans="1:6" ht="15.6" x14ac:dyDescent="0.3">
      <c r="A722" s="3"/>
      <c r="B722" s="3"/>
      <c r="C722" s="3"/>
      <c r="D722" s="3"/>
      <c r="E722" s="3"/>
      <c r="F722" s="4"/>
    </row>
    <row r="723" spans="1:6" ht="15.6" x14ac:dyDescent="0.3">
      <c r="A723" s="3"/>
      <c r="B723" s="3"/>
      <c r="C723" s="3"/>
      <c r="D723" s="3"/>
      <c r="E723" s="3"/>
      <c r="F723" s="4"/>
    </row>
    <row r="724" spans="1:6" ht="15.6" x14ac:dyDescent="0.3">
      <c r="A724" s="3"/>
      <c r="B724" s="3"/>
      <c r="C724" s="3"/>
      <c r="D724" s="3"/>
      <c r="E724" s="3"/>
      <c r="F724" s="4"/>
    </row>
    <row r="725" spans="1:6" ht="15.6" x14ac:dyDescent="0.3">
      <c r="A725" s="3"/>
      <c r="B725" s="3"/>
      <c r="C725" s="3"/>
      <c r="D725" s="3"/>
      <c r="E725" s="3"/>
      <c r="F725" s="4"/>
    </row>
    <row r="726" spans="1:6" ht="15.6" x14ac:dyDescent="0.3">
      <c r="A726" s="3"/>
      <c r="B726" s="3"/>
      <c r="C726" s="3"/>
      <c r="D726" s="3"/>
      <c r="E726" s="3"/>
      <c r="F726" s="4"/>
    </row>
    <row r="727" spans="1:6" ht="15.6" x14ac:dyDescent="0.3">
      <c r="A727" s="3"/>
      <c r="B727" s="3"/>
      <c r="C727" s="3"/>
      <c r="D727" s="3"/>
      <c r="E727" s="3"/>
      <c r="F727" s="4"/>
    </row>
    <row r="728" spans="1:6" ht="15.6" x14ac:dyDescent="0.3">
      <c r="A728" s="3"/>
      <c r="B728" s="3"/>
      <c r="C728" s="3"/>
      <c r="D728" s="3"/>
      <c r="E728" s="3"/>
      <c r="F728" s="4"/>
    </row>
    <row r="729" spans="1:6" ht="15.6" x14ac:dyDescent="0.3">
      <c r="A729" s="3"/>
      <c r="B729" s="3"/>
      <c r="C729" s="3"/>
      <c r="D729" s="3"/>
      <c r="E729" s="3"/>
      <c r="F729" s="4"/>
    </row>
    <row r="730" spans="1:6" ht="15.6" x14ac:dyDescent="0.3">
      <c r="A730" s="3"/>
      <c r="B730" s="3"/>
      <c r="C730" s="3"/>
      <c r="D730" s="3"/>
      <c r="E730" s="3"/>
      <c r="F730" s="4"/>
    </row>
    <row r="731" spans="1:6" ht="15.6" x14ac:dyDescent="0.3">
      <c r="A731" s="3"/>
      <c r="B731" s="3"/>
      <c r="C731" s="3"/>
      <c r="D731" s="3"/>
      <c r="E731" s="3"/>
      <c r="F731" s="4"/>
    </row>
    <row r="732" spans="1:6" ht="15.6" x14ac:dyDescent="0.3">
      <c r="A732" s="3"/>
      <c r="B732" s="3"/>
      <c r="C732" s="3"/>
      <c r="D732" s="3"/>
      <c r="E732" s="3"/>
      <c r="F732" s="4"/>
    </row>
    <row r="733" spans="1:6" ht="15.6" x14ac:dyDescent="0.3">
      <c r="A733" s="3"/>
      <c r="B733" s="3"/>
      <c r="C733" s="3"/>
      <c r="D733" s="3"/>
      <c r="E733" s="3"/>
      <c r="F733" s="4"/>
    </row>
    <row r="734" spans="1:6" ht="15.6" x14ac:dyDescent="0.3">
      <c r="A734" s="3"/>
      <c r="B734" s="3"/>
      <c r="C734" s="3"/>
      <c r="D734" s="3"/>
      <c r="E734" s="3"/>
      <c r="F734" s="4"/>
    </row>
    <row r="735" spans="1:6" ht="15.6" x14ac:dyDescent="0.3">
      <c r="A735" s="3"/>
      <c r="B735" s="3"/>
      <c r="C735" s="3"/>
      <c r="D735" s="3"/>
      <c r="E735" s="3"/>
      <c r="F735" s="4"/>
    </row>
    <row r="736" spans="1:6" ht="15.6" x14ac:dyDescent="0.3">
      <c r="A736" s="3"/>
      <c r="B736" s="3"/>
      <c r="C736" s="3"/>
      <c r="D736" s="3"/>
      <c r="E736" s="3"/>
      <c r="F736" s="4"/>
    </row>
    <row r="737" spans="1:6" ht="15.6" x14ac:dyDescent="0.3">
      <c r="A737" s="3"/>
      <c r="B737" s="3"/>
      <c r="C737" s="3"/>
      <c r="D737" s="3"/>
      <c r="E737" s="3"/>
      <c r="F737" s="4"/>
    </row>
    <row r="738" spans="1:6" ht="15.6" x14ac:dyDescent="0.3">
      <c r="A738" s="3"/>
      <c r="B738" s="3"/>
      <c r="C738" s="3"/>
      <c r="D738" s="3"/>
      <c r="E738" s="3"/>
      <c r="F738" s="4"/>
    </row>
    <row r="739" spans="1:6" ht="15.6" x14ac:dyDescent="0.3">
      <c r="A739" s="3"/>
      <c r="B739" s="3"/>
      <c r="C739" s="3"/>
      <c r="D739" s="3"/>
      <c r="E739" s="3"/>
      <c r="F739" s="4"/>
    </row>
    <row r="740" spans="1:6" ht="15.6" x14ac:dyDescent="0.3">
      <c r="A740" s="3"/>
      <c r="B740" s="3"/>
      <c r="C740" s="3"/>
      <c r="D740" s="3"/>
      <c r="E740" s="3"/>
      <c r="F740" s="4"/>
    </row>
    <row r="741" spans="1:6" ht="15.6" x14ac:dyDescent="0.3">
      <c r="A741" s="3"/>
      <c r="B741" s="3"/>
      <c r="C741" s="3"/>
      <c r="D741" s="3"/>
      <c r="E741" s="3"/>
      <c r="F741" s="4"/>
    </row>
    <row r="742" spans="1:6" ht="15.6" x14ac:dyDescent="0.3">
      <c r="A742" s="3"/>
      <c r="B742" s="3"/>
      <c r="C742" s="3"/>
      <c r="D742" s="3"/>
      <c r="E742" s="3"/>
      <c r="F742" s="4"/>
    </row>
    <row r="743" spans="1:6" ht="15.6" x14ac:dyDescent="0.3">
      <c r="A743" s="3"/>
      <c r="B743" s="3"/>
      <c r="C743" s="3"/>
      <c r="D743" s="3"/>
      <c r="E743" s="3"/>
      <c r="F743" s="4"/>
    </row>
    <row r="744" spans="1:6" ht="15.6" x14ac:dyDescent="0.3">
      <c r="A744" s="3"/>
      <c r="B744" s="3"/>
      <c r="C744" s="3"/>
      <c r="D744" s="3"/>
      <c r="E744" s="3"/>
      <c r="F744" s="4"/>
    </row>
    <row r="745" spans="1:6" ht="15.6" x14ac:dyDescent="0.3">
      <c r="A745" s="3"/>
      <c r="B745" s="3"/>
      <c r="C745" s="3"/>
      <c r="D745" s="3"/>
      <c r="E745" s="3"/>
      <c r="F745" s="4"/>
    </row>
    <row r="746" spans="1:6" ht="15.6" x14ac:dyDescent="0.3">
      <c r="A746" s="3"/>
      <c r="B746" s="3"/>
      <c r="C746" s="3"/>
      <c r="D746" s="3"/>
      <c r="E746" s="3"/>
      <c r="F746" s="4"/>
    </row>
    <row r="747" spans="1:6" ht="15.6" x14ac:dyDescent="0.3">
      <c r="A747" s="3"/>
      <c r="B747" s="3"/>
      <c r="C747" s="3"/>
      <c r="D747" s="3"/>
      <c r="E747" s="3"/>
      <c r="F747" s="4"/>
    </row>
    <row r="748" spans="1:6" ht="15.6" x14ac:dyDescent="0.3">
      <c r="A748" s="3"/>
      <c r="B748" s="3"/>
      <c r="C748" s="3"/>
      <c r="D748" s="3"/>
      <c r="E748" s="3"/>
      <c r="F748" s="4"/>
    </row>
    <row r="749" spans="1:6" ht="15.6" x14ac:dyDescent="0.3">
      <c r="A749" s="3"/>
      <c r="B749" s="3"/>
      <c r="C749" s="3"/>
      <c r="D749" s="3"/>
      <c r="E749" s="3"/>
      <c r="F749" s="4"/>
    </row>
    <row r="750" spans="1:6" ht="15.6" x14ac:dyDescent="0.3">
      <c r="A750" s="3"/>
      <c r="B750" s="3"/>
      <c r="C750" s="3"/>
      <c r="D750" s="3"/>
      <c r="E750" s="3"/>
      <c r="F750" s="4"/>
    </row>
    <row r="751" spans="1:6" ht="15.6" x14ac:dyDescent="0.3">
      <c r="A751" s="3"/>
      <c r="B751" s="3"/>
      <c r="C751" s="3"/>
      <c r="D751" s="3"/>
      <c r="E751" s="3"/>
      <c r="F751" s="4"/>
    </row>
  </sheetData>
  <sortState xmlns:xlrd2="http://schemas.microsoft.com/office/spreadsheetml/2017/richdata2" ref="A2:F151">
    <sortCondition descending="1" ref="E2:E1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F27FC-1BC2-43E8-A6E9-5AEFE961CD2E}">
  <dimension ref="B1:CV183"/>
  <sheetViews>
    <sheetView showGridLines="0" topLeftCell="A30" workbookViewId="0">
      <selection activeCell="E35" sqref="E35"/>
    </sheetView>
  </sheetViews>
  <sheetFormatPr defaultRowHeight="14.4" x14ac:dyDescent="0.3"/>
  <cols>
    <col min="3" max="3" width="11" customWidth="1"/>
    <col min="4" max="4" width="12.5546875" customWidth="1"/>
    <col min="5" max="5" width="20.33203125" customWidth="1"/>
    <col min="6" max="6" width="20.88671875" customWidth="1"/>
    <col min="7" max="7" width="13.21875" customWidth="1"/>
    <col min="8" max="8" width="13.77734375" customWidth="1"/>
    <col min="9" max="9" width="14.88671875" customWidth="1"/>
    <col min="10" max="10" width="15.88671875" bestFit="1" customWidth="1"/>
  </cols>
  <sheetData>
    <row r="1" spans="2:100" ht="18" x14ac:dyDescent="0.35">
      <c r="B1" s="11" t="s">
        <v>27</v>
      </c>
      <c r="N1" t="s">
        <v>28</v>
      </c>
      <c r="CV1" s="18" t="s">
        <v>57</v>
      </c>
    </row>
    <row r="3" spans="2:100" ht="15.6" x14ac:dyDescent="0.3">
      <c r="B3" s="21" t="s">
        <v>29</v>
      </c>
      <c r="C3" s="22"/>
      <c r="D3" s="22"/>
      <c r="E3" s="23"/>
      <c r="J3" s="21" t="s">
        <v>30</v>
      </c>
      <c r="K3" s="22"/>
      <c r="L3" s="22"/>
      <c r="M3" s="23"/>
    </row>
    <row r="4" spans="2:100" x14ac:dyDescent="0.3">
      <c r="B4" s="33" t="s">
        <v>35</v>
      </c>
      <c r="C4" s="29"/>
      <c r="D4" s="33" t="s">
        <v>56</v>
      </c>
      <c r="E4" s="29"/>
      <c r="J4" s="17" t="s">
        <v>31</v>
      </c>
      <c r="K4" s="17" t="s">
        <v>32</v>
      </c>
      <c r="L4" s="17" t="s">
        <v>33</v>
      </c>
      <c r="M4" s="17" t="s">
        <v>34</v>
      </c>
    </row>
    <row r="5" spans="2:100" x14ac:dyDescent="0.3">
      <c r="J5" s="15">
        <v>13</v>
      </c>
      <c r="K5" s="15">
        <v>83</v>
      </c>
      <c r="L5" s="15">
        <v>4</v>
      </c>
      <c r="M5" s="15">
        <v>100</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40</v>
      </c>
      <c r="G14" s="28"/>
      <c r="H14" s="28"/>
      <c r="I14" s="29"/>
    </row>
    <row r="15" spans="2:100" x14ac:dyDescent="0.3">
      <c r="C15" s="24" t="s">
        <v>41</v>
      </c>
      <c r="D15" s="25"/>
      <c r="E15" s="26"/>
      <c r="F15" s="27" t="s">
        <v>42</v>
      </c>
      <c r="G15" s="28"/>
      <c r="H15" s="28"/>
      <c r="I15" s="29"/>
    </row>
    <row r="16" spans="2:100" x14ac:dyDescent="0.3">
      <c r="C16" s="24" t="s">
        <v>43</v>
      </c>
      <c r="D16" s="25"/>
      <c r="E16" s="26"/>
      <c r="F16" s="30">
        <v>150</v>
      </c>
      <c r="G16" s="31"/>
      <c r="H16" s="31"/>
      <c r="I16" s="32"/>
    </row>
    <row r="18" spans="2:11" ht="15.6" x14ac:dyDescent="0.3">
      <c r="C18" s="21" t="s">
        <v>44</v>
      </c>
      <c r="D18" s="22"/>
      <c r="E18" s="22"/>
      <c r="F18" s="22"/>
      <c r="G18" s="22"/>
      <c r="H18" s="22"/>
      <c r="I18" s="22"/>
      <c r="J18" s="22"/>
      <c r="K18" s="23"/>
    </row>
    <row r="19" spans="2:11" x14ac:dyDescent="0.3">
      <c r="C19" s="24" t="s">
        <v>45</v>
      </c>
      <c r="D19" s="25"/>
      <c r="E19" s="26"/>
      <c r="F19" s="30">
        <v>6</v>
      </c>
      <c r="G19" s="31"/>
      <c r="H19" s="31"/>
      <c r="I19" s="31"/>
      <c r="J19" s="31"/>
      <c r="K19" s="32"/>
    </row>
    <row r="20" spans="2:11" x14ac:dyDescent="0.3">
      <c r="C20" s="24" t="s">
        <v>46</v>
      </c>
      <c r="D20" s="25"/>
      <c r="E20" s="26"/>
      <c r="F20" s="15" t="s">
        <v>0</v>
      </c>
      <c r="G20" s="15" t="s">
        <v>1</v>
      </c>
      <c r="H20" s="15" t="s">
        <v>2</v>
      </c>
      <c r="I20" s="15" t="s">
        <v>3</v>
      </c>
      <c r="J20" s="15" t="s">
        <v>4</v>
      </c>
      <c r="K20" s="15" t="s">
        <v>5</v>
      </c>
    </row>
    <row r="22" spans="2:11" ht="15.6" x14ac:dyDescent="0.3">
      <c r="C22" s="21" t="s">
        <v>47</v>
      </c>
      <c r="D22" s="22"/>
      <c r="E22" s="22"/>
      <c r="F22" s="22"/>
      <c r="G22" s="22"/>
      <c r="H22" s="22"/>
      <c r="I22" s="22"/>
      <c r="J22" s="22"/>
      <c r="K22" s="23"/>
    </row>
    <row r="23" spans="2:11" x14ac:dyDescent="0.3">
      <c r="C23" s="24" t="s">
        <v>48</v>
      </c>
      <c r="D23" s="25"/>
      <c r="E23" s="26"/>
      <c r="F23" s="16" t="s">
        <v>0</v>
      </c>
      <c r="G23" s="16" t="s">
        <v>1</v>
      </c>
      <c r="H23" s="16" t="s">
        <v>2</v>
      </c>
      <c r="I23" s="16" t="s">
        <v>3</v>
      </c>
      <c r="J23" s="16" t="s">
        <v>4</v>
      </c>
      <c r="K23" s="16" t="s">
        <v>5</v>
      </c>
    </row>
    <row r="24" spans="2:11" x14ac:dyDescent="0.3">
      <c r="C24" s="24" t="s">
        <v>49</v>
      </c>
      <c r="D24" s="25"/>
      <c r="E24" s="26"/>
      <c r="F24" s="16" t="s">
        <v>50</v>
      </c>
      <c r="G24" s="16" t="s">
        <v>51</v>
      </c>
      <c r="H24" s="16" t="s">
        <v>51</v>
      </c>
      <c r="I24" s="16" t="s">
        <v>50</v>
      </c>
      <c r="J24" s="16" t="s">
        <v>50</v>
      </c>
      <c r="K24" s="16" t="s">
        <v>50</v>
      </c>
    </row>
    <row r="25" spans="2:11" x14ac:dyDescent="0.3">
      <c r="C25" s="24" t="s">
        <v>52</v>
      </c>
      <c r="D25" s="25"/>
      <c r="E25" s="26"/>
      <c r="F25" s="16">
        <v>0</v>
      </c>
      <c r="G25" s="16">
        <v>1</v>
      </c>
      <c r="H25" s="16">
        <v>1</v>
      </c>
      <c r="I25" s="16">
        <v>0</v>
      </c>
      <c r="J25" s="16">
        <v>0</v>
      </c>
      <c r="K25" s="16">
        <v>0</v>
      </c>
    </row>
    <row r="26" spans="2:11" x14ac:dyDescent="0.3">
      <c r="C26" s="24" t="s">
        <v>53</v>
      </c>
      <c r="D26" s="25"/>
      <c r="E26" s="26"/>
      <c r="F26" s="30"/>
      <c r="G26" s="31"/>
      <c r="H26" s="31"/>
      <c r="I26" s="31"/>
      <c r="J26" s="31"/>
      <c r="K26" s="32"/>
    </row>
    <row r="27" spans="2:11" x14ac:dyDescent="0.3">
      <c r="C27" s="24" t="s">
        <v>54</v>
      </c>
      <c r="D27" s="25"/>
      <c r="E27" s="26"/>
      <c r="F27" s="30">
        <v>150</v>
      </c>
      <c r="G27" s="31"/>
      <c r="H27" s="31"/>
      <c r="I27" s="31"/>
      <c r="J27" s="31"/>
      <c r="K27" s="32"/>
    </row>
    <row r="28" spans="2:11" x14ac:dyDescent="0.3">
      <c r="C28" s="24" t="s">
        <v>55</v>
      </c>
      <c r="D28" s="25"/>
      <c r="E28" s="26"/>
      <c r="F28" s="30">
        <v>0</v>
      </c>
      <c r="G28" s="31"/>
      <c r="H28" s="31"/>
      <c r="I28" s="31"/>
      <c r="J28" s="31"/>
      <c r="K28" s="32"/>
    </row>
    <row r="31" spans="2:11" ht="18" x14ac:dyDescent="0.35">
      <c r="B31" s="12" t="s">
        <v>56</v>
      </c>
    </row>
    <row r="33" spans="3:9" x14ac:dyDescent="0.3">
      <c r="C33" s="14" t="s">
        <v>58</v>
      </c>
      <c r="D33" s="19" t="s">
        <v>0</v>
      </c>
      <c r="E33" s="19" t="s">
        <v>59</v>
      </c>
      <c r="F33" s="19" t="s">
        <v>60</v>
      </c>
      <c r="G33" s="19" t="s">
        <v>3</v>
      </c>
      <c r="H33" s="19" t="s">
        <v>4</v>
      </c>
      <c r="I33" s="19" t="s">
        <v>5</v>
      </c>
    </row>
    <row r="34" spans="3:9" x14ac:dyDescent="0.3">
      <c r="C34" s="14" t="s">
        <v>61</v>
      </c>
      <c r="D34" s="20">
        <v>3</v>
      </c>
      <c r="E34" s="20">
        <v>2</v>
      </c>
      <c r="F34" s="20">
        <v>6.4</v>
      </c>
      <c r="G34" s="20">
        <v>3.8</v>
      </c>
      <c r="H34" s="20">
        <v>7.9</v>
      </c>
      <c r="I34" s="20" t="s">
        <v>8</v>
      </c>
    </row>
    <row r="35" spans="3:9" x14ac:dyDescent="0.3">
      <c r="C35" s="14" t="s">
        <v>62</v>
      </c>
      <c r="D35" s="20">
        <v>3</v>
      </c>
      <c r="E35" s="20">
        <v>2.2000000000000002</v>
      </c>
      <c r="F35" s="20">
        <v>6.7</v>
      </c>
      <c r="G35" s="20">
        <v>3.8</v>
      </c>
      <c r="H35" s="20">
        <v>7.7</v>
      </c>
      <c r="I35" s="20" t="s">
        <v>8</v>
      </c>
    </row>
    <row r="36" spans="3:9" x14ac:dyDescent="0.3">
      <c r="C36" s="14" t="s">
        <v>63</v>
      </c>
      <c r="D36" s="20">
        <v>3</v>
      </c>
      <c r="E36" s="20">
        <v>2.2999999999999998</v>
      </c>
      <c r="F36" s="20">
        <v>6.1</v>
      </c>
      <c r="G36" s="20">
        <v>3</v>
      </c>
      <c r="H36" s="20">
        <v>7.7</v>
      </c>
      <c r="I36" s="20" t="s">
        <v>8</v>
      </c>
    </row>
    <row r="37" spans="3:9" x14ac:dyDescent="0.3">
      <c r="C37" s="14" t="s">
        <v>64</v>
      </c>
      <c r="D37" s="20">
        <v>3</v>
      </c>
      <c r="E37" s="20">
        <v>2</v>
      </c>
      <c r="F37" s="20">
        <v>6.7</v>
      </c>
      <c r="G37" s="20">
        <v>2.8</v>
      </c>
      <c r="H37" s="20">
        <v>7.7</v>
      </c>
      <c r="I37" s="20" t="s">
        <v>8</v>
      </c>
    </row>
    <row r="38" spans="3:9" x14ac:dyDescent="0.3">
      <c r="C38" s="14" t="s">
        <v>65</v>
      </c>
      <c r="D38" s="20">
        <v>3</v>
      </c>
      <c r="E38" s="20">
        <v>2.2999999999999998</v>
      </c>
      <c r="F38" s="20">
        <v>6.9</v>
      </c>
      <c r="G38" s="20">
        <v>2.6</v>
      </c>
      <c r="H38" s="20">
        <v>7.7</v>
      </c>
      <c r="I38" s="20" t="s">
        <v>8</v>
      </c>
    </row>
    <row r="39" spans="3:9" x14ac:dyDescent="0.3">
      <c r="C39" s="14" t="s">
        <v>66</v>
      </c>
      <c r="D39" s="20">
        <v>3</v>
      </c>
      <c r="E39" s="20">
        <v>2.1</v>
      </c>
      <c r="F39" s="20">
        <v>6.6</v>
      </c>
      <c r="G39" s="20">
        <v>3</v>
      </c>
      <c r="H39" s="20">
        <v>7.6</v>
      </c>
      <c r="I39" s="20" t="s">
        <v>8</v>
      </c>
    </row>
    <row r="40" spans="3:9" x14ac:dyDescent="0.3">
      <c r="C40" s="14" t="s">
        <v>67</v>
      </c>
      <c r="D40" s="20">
        <v>3</v>
      </c>
      <c r="E40" s="20">
        <v>1.9</v>
      </c>
      <c r="F40" s="20">
        <v>6.1</v>
      </c>
      <c r="G40" s="20">
        <v>2.8</v>
      </c>
      <c r="H40" s="20">
        <v>7.4</v>
      </c>
      <c r="I40" s="20" t="s">
        <v>8</v>
      </c>
    </row>
    <row r="41" spans="3:9" x14ac:dyDescent="0.3">
      <c r="C41" s="14" t="s">
        <v>68</v>
      </c>
      <c r="D41" s="20">
        <v>3</v>
      </c>
      <c r="E41" s="20">
        <v>1.8</v>
      </c>
      <c r="F41" s="20">
        <v>6.3</v>
      </c>
      <c r="G41" s="20">
        <v>2.9</v>
      </c>
      <c r="H41" s="20">
        <v>7.3</v>
      </c>
      <c r="I41" s="20" t="s">
        <v>8</v>
      </c>
    </row>
    <row r="42" spans="3:9" x14ac:dyDescent="0.3">
      <c r="C42" s="14" t="s">
        <v>69</v>
      </c>
      <c r="D42" s="20">
        <v>3</v>
      </c>
      <c r="E42" s="20">
        <v>2.5</v>
      </c>
      <c r="F42" s="20">
        <v>6.1</v>
      </c>
      <c r="G42" s="20">
        <v>3.6</v>
      </c>
      <c r="H42" s="20">
        <v>7.2</v>
      </c>
      <c r="I42" s="20" t="s">
        <v>8</v>
      </c>
    </row>
    <row r="43" spans="3:9" x14ac:dyDescent="0.3">
      <c r="C43" s="14" t="s">
        <v>70</v>
      </c>
      <c r="D43" s="20">
        <v>3</v>
      </c>
      <c r="E43" s="20">
        <v>1.8</v>
      </c>
      <c r="F43" s="20">
        <v>6</v>
      </c>
      <c r="G43" s="20">
        <v>3.2</v>
      </c>
      <c r="H43" s="20">
        <v>7.2</v>
      </c>
      <c r="I43" s="20" t="s">
        <v>8</v>
      </c>
    </row>
    <row r="44" spans="3:9" x14ac:dyDescent="0.3">
      <c r="C44" s="14" t="s">
        <v>71</v>
      </c>
      <c r="D44" s="20">
        <v>3</v>
      </c>
      <c r="E44" s="20">
        <v>1.6</v>
      </c>
      <c r="F44" s="20">
        <v>5.8</v>
      </c>
      <c r="G44" s="20">
        <v>3</v>
      </c>
      <c r="H44" s="20">
        <v>7.2</v>
      </c>
      <c r="I44" s="20" t="s">
        <v>8</v>
      </c>
    </row>
    <row r="45" spans="3:9" x14ac:dyDescent="0.3">
      <c r="C45" s="14" t="s">
        <v>72</v>
      </c>
      <c r="D45" s="20">
        <v>3</v>
      </c>
      <c r="E45" s="20">
        <v>2.1</v>
      </c>
      <c r="F45" s="20">
        <v>5.9</v>
      </c>
      <c r="G45" s="20">
        <v>3</v>
      </c>
      <c r="H45" s="20">
        <v>7.1</v>
      </c>
      <c r="I45" s="20" t="s">
        <v>8</v>
      </c>
    </row>
    <row r="46" spans="3:9" x14ac:dyDescent="0.3">
      <c r="C46" s="14" t="s">
        <v>73</v>
      </c>
      <c r="D46" s="20">
        <v>2</v>
      </c>
      <c r="E46" s="20">
        <v>1.4</v>
      </c>
      <c r="F46" s="20">
        <v>4.7</v>
      </c>
      <c r="G46" s="20">
        <v>3.2</v>
      </c>
      <c r="H46" s="20">
        <v>7</v>
      </c>
      <c r="I46" s="20" t="s">
        <v>7</v>
      </c>
    </row>
    <row r="47" spans="3:9" x14ac:dyDescent="0.3">
      <c r="C47" s="14" t="s">
        <v>74</v>
      </c>
      <c r="D47" s="20">
        <v>3</v>
      </c>
      <c r="E47" s="20">
        <v>2.2999999999999998</v>
      </c>
      <c r="F47" s="20">
        <v>5.7</v>
      </c>
      <c r="G47" s="20">
        <v>3.2</v>
      </c>
      <c r="H47" s="20">
        <v>6.9</v>
      </c>
      <c r="I47" s="20" t="s">
        <v>8</v>
      </c>
    </row>
    <row r="48" spans="3:9" x14ac:dyDescent="0.3">
      <c r="C48" s="14" t="s">
        <v>75</v>
      </c>
      <c r="D48" s="20">
        <v>3</v>
      </c>
      <c r="E48" s="20">
        <v>2.2999999999999998</v>
      </c>
      <c r="F48" s="20">
        <v>3.7489932885906021</v>
      </c>
      <c r="G48" s="20">
        <v>3.1</v>
      </c>
      <c r="H48" s="20">
        <v>6.9</v>
      </c>
      <c r="I48" s="20" t="s">
        <v>8</v>
      </c>
    </row>
    <row r="49" spans="3:9" x14ac:dyDescent="0.3">
      <c r="C49" s="14" t="s">
        <v>76</v>
      </c>
      <c r="D49" s="20">
        <v>3</v>
      </c>
      <c r="E49" s="20">
        <v>2.1</v>
      </c>
      <c r="F49" s="20">
        <v>5.4</v>
      </c>
      <c r="G49" s="20">
        <v>3.1</v>
      </c>
      <c r="H49" s="20">
        <v>6.9</v>
      </c>
      <c r="I49" s="20" t="s">
        <v>8</v>
      </c>
    </row>
    <row r="50" spans="3:9" x14ac:dyDescent="0.3">
      <c r="C50" s="14" t="s">
        <v>77</v>
      </c>
      <c r="D50" s="20">
        <v>2</v>
      </c>
      <c r="E50" s="20">
        <v>1.5</v>
      </c>
      <c r="F50" s="20">
        <v>4.9000000000000004</v>
      </c>
      <c r="G50" s="20">
        <v>3.1</v>
      </c>
      <c r="H50" s="20">
        <v>6.9</v>
      </c>
      <c r="I50" s="20" t="s">
        <v>7</v>
      </c>
    </row>
    <row r="51" spans="3:9" x14ac:dyDescent="0.3">
      <c r="C51" s="14" t="s">
        <v>78</v>
      </c>
      <c r="D51" s="20">
        <v>3</v>
      </c>
      <c r="E51" s="20">
        <v>2.2999999999999998</v>
      </c>
      <c r="F51" s="20">
        <v>5.9</v>
      </c>
      <c r="G51" s="20">
        <v>3.2</v>
      </c>
      <c r="H51" s="20">
        <v>6.8</v>
      </c>
      <c r="I51" s="20" t="s">
        <v>8</v>
      </c>
    </row>
    <row r="52" spans="3:9" x14ac:dyDescent="0.3">
      <c r="C52" s="14" t="s">
        <v>79</v>
      </c>
      <c r="D52" s="20">
        <v>3</v>
      </c>
      <c r="E52" s="20">
        <v>2.1</v>
      </c>
      <c r="F52" s="20">
        <v>5.5</v>
      </c>
      <c r="G52" s="20">
        <v>3</v>
      </c>
      <c r="H52" s="20">
        <v>6.8</v>
      </c>
      <c r="I52" s="20" t="s">
        <v>8</v>
      </c>
    </row>
    <row r="53" spans="3:9" x14ac:dyDescent="0.3">
      <c r="C53" s="14" t="s">
        <v>80</v>
      </c>
      <c r="D53" s="20">
        <v>2</v>
      </c>
      <c r="E53" s="20">
        <v>1.4</v>
      </c>
      <c r="F53" s="20">
        <v>4.8</v>
      </c>
      <c r="G53" s="20">
        <v>2.8</v>
      </c>
      <c r="H53" s="20">
        <v>6.8</v>
      </c>
      <c r="I53" s="20" t="s">
        <v>7</v>
      </c>
    </row>
    <row r="54" spans="3:9" x14ac:dyDescent="0.3">
      <c r="C54" s="14" t="s">
        <v>81</v>
      </c>
      <c r="D54" s="20">
        <v>3</v>
      </c>
      <c r="E54" s="20">
        <v>2.5</v>
      </c>
      <c r="F54" s="20">
        <v>5.7</v>
      </c>
      <c r="G54" s="20">
        <v>3.3</v>
      </c>
      <c r="H54" s="20">
        <v>6.7</v>
      </c>
      <c r="I54" s="20" t="s">
        <v>8</v>
      </c>
    </row>
    <row r="55" spans="3:9" x14ac:dyDescent="0.3">
      <c r="C55" s="14" t="s">
        <v>82</v>
      </c>
      <c r="D55" s="20">
        <v>3</v>
      </c>
      <c r="E55" s="20">
        <v>2.1</v>
      </c>
      <c r="F55" s="20">
        <v>5.7</v>
      </c>
      <c r="G55" s="20">
        <v>3.3</v>
      </c>
      <c r="H55" s="20">
        <v>6.7</v>
      </c>
      <c r="I55" s="20" t="s">
        <v>8</v>
      </c>
    </row>
    <row r="56" spans="3:9" x14ac:dyDescent="0.3">
      <c r="C56" s="14" t="s">
        <v>83</v>
      </c>
      <c r="D56" s="20">
        <v>3</v>
      </c>
      <c r="E56" s="20">
        <v>2.4</v>
      </c>
      <c r="F56" s="20">
        <v>5.6</v>
      </c>
      <c r="G56" s="20">
        <v>3.1</v>
      </c>
      <c r="H56" s="20">
        <v>6.7</v>
      </c>
      <c r="I56" s="20" t="s">
        <v>8</v>
      </c>
    </row>
    <row r="57" spans="3:9" x14ac:dyDescent="0.3">
      <c r="C57" s="14" t="s">
        <v>84</v>
      </c>
      <c r="D57" s="20">
        <v>2</v>
      </c>
      <c r="E57" s="20">
        <v>1.5</v>
      </c>
      <c r="F57" s="20">
        <v>4.7</v>
      </c>
      <c r="G57" s="20">
        <v>3.1</v>
      </c>
      <c r="H57" s="20">
        <v>6.7</v>
      </c>
      <c r="I57" s="20" t="s">
        <v>7</v>
      </c>
    </row>
    <row r="58" spans="3:9" x14ac:dyDescent="0.3">
      <c r="C58" s="14" t="s">
        <v>85</v>
      </c>
      <c r="D58" s="20">
        <v>2</v>
      </c>
      <c r="E58" s="20">
        <v>1.4</v>
      </c>
      <c r="F58" s="20">
        <v>4.4000000000000004</v>
      </c>
      <c r="G58" s="20">
        <v>3.1</v>
      </c>
      <c r="H58" s="20">
        <v>6.7</v>
      </c>
      <c r="I58" s="20" t="s">
        <v>7</v>
      </c>
    </row>
    <row r="59" spans="3:9" x14ac:dyDescent="0.3">
      <c r="C59" s="14" t="s">
        <v>86</v>
      </c>
      <c r="D59" s="20">
        <v>3</v>
      </c>
      <c r="E59" s="20">
        <v>2.2999999999999998</v>
      </c>
      <c r="F59" s="20">
        <v>5.2</v>
      </c>
      <c r="G59" s="20">
        <v>3</v>
      </c>
      <c r="H59" s="20">
        <v>6.7</v>
      </c>
      <c r="I59" s="20" t="s">
        <v>8</v>
      </c>
    </row>
    <row r="60" spans="3:9" x14ac:dyDescent="0.3">
      <c r="C60" s="14" t="s">
        <v>87</v>
      </c>
      <c r="D60" s="20">
        <v>2</v>
      </c>
      <c r="E60" s="20">
        <v>1.7</v>
      </c>
      <c r="F60" s="20">
        <v>5</v>
      </c>
      <c r="G60" s="20">
        <v>3</v>
      </c>
      <c r="H60" s="20">
        <v>6.7</v>
      </c>
      <c r="I60" s="20" t="s">
        <v>7</v>
      </c>
    </row>
    <row r="61" spans="3:9" x14ac:dyDescent="0.3">
      <c r="C61" s="14" t="s">
        <v>88</v>
      </c>
      <c r="D61" s="20">
        <v>3</v>
      </c>
      <c r="E61" s="20">
        <v>1.8</v>
      </c>
      <c r="F61" s="20">
        <v>5.8</v>
      </c>
      <c r="G61" s="20">
        <v>2.5</v>
      </c>
      <c r="H61" s="20">
        <v>6.7</v>
      </c>
      <c r="I61" s="20" t="s">
        <v>8</v>
      </c>
    </row>
    <row r="62" spans="3:9" x14ac:dyDescent="0.3">
      <c r="C62" s="14" t="s">
        <v>89</v>
      </c>
      <c r="D62" s="20">
        <v>2</v>
      </c>
      <c r="E62" s="20">
        <v>1.4</v>
      </c>
      <c r="F62" s="20">
        <v>4.4000000000000004</v>
      </c>
      <c r="G62" s="20">
        <v>3</v>
      </c>
      <c r="H62" s="20">
        <v>6.6</v>
      </c>
      <c r="I62" s="20" t="s">
        <v>7</v>
      </c>
    </row>
    <row r="63" spans="3:9" x14ac:dyDescent="0.3">
      <c r="C63" s="14" t="s">
        <v>90</v>
      </c>
      <c r="D63" s="20">
        <v>2</v>
      </c>
      <c r="E63" s="20">
        <v>1.3</v>
      </c>
      <c r="F63" s="20">
        <v>4.5999999999999996</v>
      </c>
      <c r="G63" s="20">
        <v>2.9</v>
      </c>
      <c r="H63" s="20">
        <v>6.6</v>
      </c>
      <c r="I63" s="20" t="s">
        <v>7</v>
      </c>
    </row>
    <row r="64" spans="3:9" x14ac:dyDescent="0.3">
      <c r="C64" s="14" t="s">
        <v>91</v>
      </c>
      <c r="D64" s="20">
        <v>3</v>
      </c>
      <c r="E64" s="20">
        <v>2</v>
      </c>
      <c r="F64" s="20">
        <v>5.0999999999999996</v>
      </c>
      <c r="G64" s="20">
        <v>3.2</v>
      </c>
      <c r="H64" s="20">
        <v>6.5</v>
      </c>
      <c r="I64" s="20" t="s">
        <v>8</v>
      </c>
    </row>
    <row r="65" spans="3:9" x14ac:dyDescent="0.3">
      <c r="C65" s="14" t="s">
        <v>92</v>
      </c>
      <c r="D65" s="20">
        <v>3</v>
      </c>
      <c r="E65" s="20">
        <v>2.2000000000000002</v>
      </c>
      <c r="F65" s="20">
        <v>5.8</v>
      </c>
      <c r="G65" s="20">
        <v>3</v>
      </c>
      <c r="H65" s="20">
        <v>6.5</v>
      </c>
      <c r="I65" s="20" t="s">
        <v>8</v>
      </c>
    </row>
    <row r="66" spans="3:9" x14ac:dyDescent="0.3">
      <c r="C66" s="14" t="s">
        <v>93</v>
      </c>
      <c r="D66" s="20">
        <v>3</v>
      </c>
      <c r="E66" s="20">
        <v>1.8</v>
      </c>
      <c r="F66" s="20">
        <v>5.5</v>
      </c>
      <c r="G66" s="20">
        <v>3</v>
      </c>
      <c r="H66" s="20">
        <v>6.5</v>
      </c>
      <c r="I66" s="20" t="s">
        <v>8</v>
      </c>
    </row>
    <row r="67" spans="3:9" x14ac:dyDescent="0.3">
      <c r="C67" s="14" t="s">
        <v>94</v>
      </c>
      <c r="D67" s="20">
        <v>3</v>
      </c>
      <c r="E67" s="20">
        <v>2</v>
      </c>
      <c r="F67" s="20">
        <v>5.2</v>
      </c>
      <c r="G67" s="20">
        <v>3</v>
      </c>
      <c r="H67" s="20">
        <v>6.5</v>
      </c>
      <c r="I67" s="20" t="s">
        <v>8</v>
      </c>
    </row>
    <row r="68" spans="3:9" x14ac:dyDescent="0.3">
      <c r="C68" s="14" t="s">
        <v>95</v>
      </c>
      <c r="D68" s="20">
        <v>2</v>
      </c>
      <c r="E68" s="20">
        <v>1.5</v>
      </c>
      <c r="F68" s="20">
        <v>4.5999999999999996</v>
      </c>
      <c r="G68" s="20">
        <v>2.8</v>
      </c>
      <c r="H68" s="20">
        <v>6.5</v>
      </c>
      <c r="I68" s="20" t="s">
        <v>7</v>
      </c>
    </row>
    <row r="69" spans="3:9" x14ac:dyDescent="0.3">
      <c r="C69" s="14" t="s">
        <v>96</v>
      </c>
      <c r="D69" s="20">
        <v>3</v>
      </c>
      <c r="E69" s="20">
        <v>2.2999999999999998</v>
      </c>
      <c r="F69" s="20">
        <v>5.3</v>
      </c>
      <c r="G69" s="20">
        <v>3.2</v>
      </c>
      <c r="H69" s="20">
        <v>6.4</v>
      </c>
      <c r="I69" s="20" t="s">
        <v>8</v>
      </c>
    </row>
    <row r="70" spans="3:9" x14ac:dyDescent="0.3">
      <c r="C70" s="14" t="s">
        <v>97</v>
      </c>
      <c r="D70" s="20">
        <v>2</v>
      </c>
      <c r="E70" s="20">
        <v>1.5</v>
      </c>
      <c r="F70" s="20">
        <v>4.5</v>
      </c>
      <c r="G70" s="20">
        <v>3.2</v>
      </c>
      <c r="H70" s="20">
        <v>6.4</v>
      </c>
      <c r="I70" s="20" t="s">
        <v>7</v>
      </c>
    </row>
    <row r="71" spans="3:9" x14ac:dyDescent="0.3">
      <c r="C71" s="14" t="s">
        <v>98</v>
      </c>
      <c r="D71" s="20">
        <v>3</v>
      </c>
      <c r="E71" s="20">
        <v>1.8</v>
      </c>
      <c r="F71" s="20">
        <v>5.5</v>
      </c>
      <c r="G71" s="20">
        <v>3.1</v>
      </c>
      <c r="H71" s="20">
        <v>6.4</v>
      </c>
      <c r="I71" s="20" t="s">
        <v>8</v>
      </c>
    </row>
    <row r="72" spans="3:9" x14ac:dyDescent="0.3">
      <c r="C72" s="14" t="s">
        <v>99</v>
      </c>
      <c r="D72" s="20">
        <v>2</v>
      </c>
      <c r="E72" s="20">
        <v>1.3</v>
      </c>
      <c r="F72" s="20">
        <v>4.3</v>
      </c>
      <c r="G72" s="20">
        <v>2.9</v>
      </c>
      <c r="H72" s="20">
        <v>6.4</v>
      </c>
      <c r="I72" s="20" t="s">
        <v>7</v>
      </c>
    </row>
    <row r="73" spans="3:9" x14ac:dyDescent="0.3">
      <c r="C73" s="14" t="s">
        <v>100</v>
      </c>
      <c r="D73" s="20">
        <v>3</v>
      </c>
      <c r="E73" s="20">
        <v>2.2000000000000002</v>
      </c>
      <c r="F73" s="20">
        <v>5.6</v>
      </c>
      <c r="G73" s="20">
        <v>2.8</v>
      </c>
      <c r="H73" s="20">
        <v>6.4</v>
      </c>
      <c r="I73" s="20" t="s">
        <v>8</v>
      </c>
    </row>
    <row r="74" spans="3:9" x14ac:dyDescent="0.3">
      <c r="C74" s="14" t="s">
        <v>101</v>
      </c>
      <c r="D74" s="20">
        <v>3</v>
      </c>
      <c r="E74" s="20">
        <v>2.1</v>
      </c>
      <c r="F74" s="20">
        <v>5.6</v>
      </c>
      <c r="G74" s="20">
        <v>2.8</v>
      </c>
      <c r="H74" s="20">
        <v>6.4</v>
      </c>
      <c r="I74" s="20" t="s">
        <v>8</v>
      </c>
    </row>
    <row r="75" spans="3:9" x14ac:dyDescent="0.3">
      <c r="C75" s="14" t="s">
        <v>102</v>
      </c>
      <c r="D75" s="20">
        <v>3</v>
      </c>
      <c r="E75" s="20">
        <v>1.9</v>
      </c>
      <c r="F75" s="20">
        <v>5.3</v>
      </c>
      <c r="G75" s="20">
        <v>2.7</v>
      </c>
      <c r="H75" s="20">
        <v>6.4</v>
      </c>
      <c r="I75" s="20" t="s">
        <v>8</v>
      </c>
    </row>
    <row r="76" spans="3:9" x14ac:dyDescent="0.3">
      <c r="C76" s="14" t="s">
        <v>103</v>
      </c>
      <c r="D76" s="20">
        <v>3</v>
      </c>
      <c r="E76" s="20">
        <v>2.4</v>
      </c>
      <c r="F76" s="20">
        <v>5.6</v>
      </c>
      <c r="G76" s="20">
        <v>3.4</v>
      </c>
      <c r="H76" s="20">
        <v>6.3</v>
      </c>
      <c r="I76" s="20" t="s">
        <v>8</v>
      </c>
    </row>
    <row r="77" spans="3:9" x14ac:dyDescent="0.3">
      <c r="C77" s="14" t="s">
        <v>104</v>
      </c>
      <c r="D77" s="20">
        <v>3</v>
      </c>
      <c r="E77" s="20">
        <v>2.5</v>
      </c>
      <c r="F77" s="20">
        <v>6</v>
      </c>
      <c r="G77" s="20">
        <v>3.3</v>
      </c>
      <c r="H77" s="20">
        <v>6.3</v>
      </c>
      <c r="I77" s="20" t="s">
        <v>8</v>
      </c>
    </row>
    <row r="78" spans="3:9" x14ac:dyDescent="0.3">
      <c r="C78" s="14" t="s">
        <v>105</v>
      </c>
      <c r="D78" s="20">
        <v>2</v>
      </c>
      <c r="E78" s="20">
        <v>1.6</v>
      </c>
      <c r="F78" s="20">
        <v>4.7</v>
      </c>
      <c r="G78" s="20">
        <v>3.3</v>
      </c>
      <c r="H78" s="20">
        <v>6.3</v>
      </c>
      <c r="I78" s="20" t="s">
        <v>7</v>
      </c>
    </row>
    <row r="79" spans="3:9" x14ac:dyDescent="0.3">
      <c r="C79" s="14" t="s">
        <v>106</v>
      </c>
      <c r="D79" s="20">
        <v>3</v>
      </c>
      <c r="E79" s="20">
        <v>1.8</v>
      </c>
      <c r="F79" s="20">
        <v>5.6</v>
      </c>
      <c r="G79" s="20">
        <v>2.9</v>
      </c>
      <c r="H79" s="20">
        <v>6.3</v>
      </c>
      <c r="I79" s="20" t="s">
        <v>8</v>
      </c>
    </row>
    <row r="80" spans="3:9" x14ac:dyDescent="0.3">
      <c r="C80" s="14" t="s">
        <v>107</v>
      </c>
      <c r="D80" s="20">
        <v>3</v>
      </c>
      <c r="E80" s="20">
        <v>1.5</v>
      </c>
      <c r="F80" s="20">
        <v>5.0999999999999996</v>
      </c>
      <c r="G80" s="20">
        <v>2.8</v>
      </c>
      <c r="H80" s="20">
        <v>6.3</v>
      </c>
      <c r="I80" s="20" t="s">
        <v>8</v>
      </c>
    </row>
    <row r="81" spans="3:9" x14ac:dyDescent="0.3">
      <c r="C81" s="14" t="s">
        <v>108</v>
      </c>
      <c r="D81" s="20">
        <v>3</v>
      </c>
      <c r="E81" s="20">
        <v>1.8</v>
      </c>
      <c r="F81" s="20">
        <v>4.9000000000000004</v>
      </c>
      <c r="G81" s="20">
        <v>2.7</v>
      </c>
      <c r="H81" s="20">
        <v>6.3</v>
      </c>
      <c r="I81" s="20" t="s">
        <v>8</v>
      </c>
    </row>
    <row r="82" spans="3:9" x14ac:dyDescent="0.3">
      <c r="C82" s="14" t="s">
        <v>109</v>
      </c>
      <c r="D82" s="20">
        <v>3</v>
      </c>
      <c r="E82" s="20">
        <v>1.9</v>
      </c>
      <c r="F82" s="20">
        <v>5</v>
      </c>
      <c r="G82" s="20">
        <v>2.5</v>
      </c>
      <c r="H82" s="20">
        <v>6.3</v>
      </c>
      <c r="I82" s="20" t="s">
        <v>8</v>
      </c>
    </row>
    <row r="83" spans="3:9" x14ac:dyDescent="0.3">
      <c r="C83" s="14" t="s">
        <v>110</v>
      </c>
      <c r="D83" s="20">
        <v>2</v>
      </c>
      <c r="E83" s="20">
        <v>1.5</v>
      </c>
      <c r="F83" s="20">
        <v>4.9000000000000004</v>
      </c>
      <c r="G83" s="20">
        <v>2.5</v>
      </c>
      <c r="H83" s="20">
        <v>6.3</v>
      </c>
      <c r="I83" s="20" t="s">
        <v>7</v>
      </c>
    </row>
    <row r="84" spans="3:9" x14ac:dyDescent="0.3">
      <c r="C84" s="14" t="s">
        <v>111</v>
      </c>
      <c r="D84" s="20">
        <v>2</v>
      </c>
      <c r="E84" s="20">
        <v>1.3</v>
      </c>
      <c r="F84" s="20">
        <v>4.4000000000000004</v>
      </c>
      <c r="G84" s="20">
        <v>2.2999999999999998</v>
      </c>
      <c r="H84" s="20">
        <v>6.3</v>
      </c>
      <c r="I84" s="20" t="s">
        <v>7</v>
      </c>
    </row>
    <row r="85" spans="3:9" x14ac:dyDescent="0.3">
      <c r="C85" s="14" t="s">
        <v>112</v>
      </c>
      <c r="D85" s="20">
        <v>3</v>
      </c>
      <c r="E85" s="20">
        <v>2.2999999999999998</v>
      </c>
      <c r="F85" s="20">
        <v>5.4</v>
      </c>
      <c r="G85" s="20">
        <v>3.4</v>
      </c>
      <c r="H85" s="20">
        <v>6.2</v>
      </c>
      <c r="I85" s="20" t="s">
        <v>8</v>
      </c>
    </row>
    <row r="86" spans="3:9" x14ac:dyDescent="0.3">
      <c r="C86" s="14" t="s">
        <v>113</v>
      </c>
      <c r="D86" s="20">
        <v>2</v>
      </c>
      <c r="E86" s="20">
        <v>1.3</v>
      </c>
      <c r="F86" s="20">
        <v>4.3</v>
      </c>
      <c r="G86" s="20">
        <v>2.9</v>
      </c>
      <c r="H86" s="20">
        <v>6.2</v>
      </c>
      <c r="I86" s="20" t="s">
        <v>7</v>
      </c>
    </row>
    <row r="87" spans="3:9" x14ac:dyDescent="0.3">
      <c r="C87" s="14" t="s">
        <v>114</v>
      </c>
      <c r="D87" s="20">
        <v>3</v>
      </c>
      <c r="E87" s="20">
        <v>1.8</v>
      </c>
      <c r="F87" s="20">
        <v>4.8</v>
      </c>
      <c r="G87" s="20">
        <v>2.8</v>
      </c>
      <c r="H87" s="20">
        <v>6.2</v>
      </c>
      <c r="I87" s="20" t="s">
        <v>8</v>
      </c>
    </row>
    <row r="88" spans="3:9" x14ac:dyDescent="0.3">
      <c r="C88" s="14" t="s">
        <v>115</v>
      </c>
      <c r="D88" s="20">
        <v>2</v>
      </c>
      <c r="E88" s="20">
        <v>1.5</v>
      </c>
      <c r="F88" s="20">
        <v>4.5</v>
      </c>
      <c r="G88" s="20">
        <v>2.2000000000000002</v>
      </c>
      <c r="H88" s="20">
        <v>6.2</v>
      </c>
      <c r="I88" s="20" t="s">
        <v>7</v>
      </c>
    </row>
    <row r="89" spans="3:9" x14ac:dyDescent="0.3">
      <c r="C89" s="14" t="s">
        <v>116</v>
      </c>
      <c r="D89" s="20">
        <v>3</v>
      </c>
      <c r="E89" s="20">
        <v>1.8</v>
      </c>
      <c r="F89" s="20">
        <v>4.9000000000000004</v>
      </c>
      <c r="G89" s="20">
        <v>3</v>
      </c>
      <c r="H89" s="20">
        <v>6.1</v>
      </c>
      <c r="I89" s="20" t="s">
        <v>8</v>
      </c>
    </row>
    <row r="90" spans="3:9" x14ac:dyDescent="0.3">
      <c r="C90" s="14" t="s">
        <v>117</v>
      </c>
      <c r="D90" s="20">
        <v>2</v>
      </c>
      <c r="E90" s="20">
        <v>1.4</v>
      </c>
      <c r="F90" s="20">
        <v>4.5999999999999996</v>
      </c>
      <c r="G90" s="20">
        <v>3</v>
      </c>
      <c r="H90" s="20">
        <v>6.1</v>
      </c>
      <c r="I90" s="20" t="s">
        <v>7</v>
      </c>
    </row>
    <row r="91" spans="3:9" x14ac:dyDescent="0.3">
      <c r="C91" s="14" t="s">
        <v>118</v>
      </c>
      <c r="D91" s="20">
        <v>2</v>
      </c>
      <c r="E91" s="20">
        <v>1.4</v>
      </c>
      <c r="F91" s="20">
        <v>4.7</v>
      </c>
      <c r="G91" s="20">
        <v>2.9</v>
      </c>
      <c r="H91" s="20">
        <v>6.1</v>
      </c>
      <c r="I91" s="20" t="s">
        <v>7</v>
      </c>
    </row>
    <row r="92" spans="3:9" x14ac:dyDescent="0.3">
      <c r="C92" s="14" t="s">
        <v>119</v>
      </c>
      <c r="D92" s="20">
        <v>2</v>
      </c>
      <c r="E92" s="20">
        <v>1.2</v>
      </c>
      <c r="F92" s="20">
        <v>4.7</v>
      </c>
      <c r="G92" s="20">
        <v>2.8</v>
      </c>
      <c r="H92" s="20">
        <v>6.1</v>
      </c>
      <c r="I92" s="20" t="s">
        <v>7</v>
      </c>
    </row>
    <row r="93" spans="3:9" x14ac:dyDescent="0.3">
      <c r="C93" s="14" t="s">
        <v>120</v>
      </c>
      <c r="D93" s="20">
        <v>2</v>
      </c>
      <c r="E93" s="20">
        <v>1.3</v>
      </c>
      <c r="F93" s="20">
        <v>4</v>
      </c>
      <c r="G93" s="20">
        <v>2.8</v>
      </c>
      <c r="H93" s="20">
        <v>6.1</v>
      </c>
      <c r="I93" s="20" t="s">
        <v>7</v>
      </c>
    </row>
    <row r="94" spans="3:9" x14ac:dyDescent="0.3">
      <c r="C94" s="14" t="s">
        <v>121</v>
      </c>
      <c r="D94" s="20">
        <v>3</v>
      </c>
      <c r="E94" s="20">
        <v>1.1979865771812066</v>
      </c>
      <c r="F94" s="20">
        <v>5.6</v>
      </c>
      <c r="G94" s="20">
        <v>2.6</v>
      </c>
      <c r="H94" s="20">
        <v>6.1</v>
      </c>
      <c r="I94" s="20" t="s">
        <v>8</v>
      </c>
    </row>
    <row r="95" spans="3:9" x14ac:dyDescent="0.3">
      <c r="C95" s="14" t="s">
        <v>122</v>
      </c>
      <c r="D95" s="20">
        <v>2</v>
      </c>
      <c r="E95" s="20">
        <v>1.6</v>
      </c>
      <c r="F95" s="20">
        <v>4.5</v>
      </c>
      <c r="G95" s="20">
        <v>3.4</v>
      </c>
      <c r="H95" s="20">
        <v>6</v>
      </c>
      <c r="I95" s="20" t="s">
        <v>7</v>
      </c>
    </row>
    <row r="96" spans="3:9" x14ac:dyDescent="0.3">
      <c r="C96" s="14" t="s">
        <v>123</v>
      </c>
      <c r="D96" s="20">
        <v>3</v>
      </c>
      <c r="E96" s="20">
        <v>1.8</v>
      </c>
      <c r="F96" s="20">
        <v>4.8</v>
      </c>
      <c r="G96" s="20">
        <v>3</v>
      </c>
      <c r="H96" s="20">
        <v>6</v>
      </c>
      <c r="I96" s="20" t="s">
        <v>8</v>
      </c>
    </row>
    <row r="97" spans="3:9" x14ac:dyDescent="0.3">
      <c r="C97" s="14" t="s">
        <v>124</v>
      </c>
      <c r="D97" s="20">
        <v>2</v>
      </c>
      <c r="E97" s="20">
        <v>1.5</v>
      </c>
      <c r="F97" s="20">
        <v>4.5</v>
      </c>
      <c r="G97" s="20">
        <v>2.9</v>
      </c>
      <c r="H97" s="20">
        <v>6</v>
      </c>
      <c r="I97" s="20" t="s">
        <v>7</v>
      </c>
    </row>
    <row r="98" spans="3:9" x14ac:dyDescent="0.3">
      <c r="C98" s="14" t="s">
        <v>125</v>
      </c>
      <c r="D98" s="20">
        <v>2</v>
      </c>
      <c r="E98" s="20">
        <v>1.6</v>
      </c>
      <c r="F98" s="20">
        <v>5.0999999999999996</v>
      </c>
      <c r="G98" s="20">
        <v>2.7</v>
      </c>
      <c r="H98" s="20">
        <v>6</v>
      </c>
      <c r="I98" s="20" t="s">
        <v>7</v>
      </c>
    </row>
    <row r="99" spans="3:9" x14ac:dyDescent="0.3">
      <c r="C99" s="14" t="s">
        <v>126</v>
      </c>
      <c r="D99" s="20">
        <v>3</v>
      </c>
      <c r="E99" s="20">
        <v>1.5</v>
      </c>
      <c r="F99" s="20">
        <v>5</v>
      </c>
      <c r="G99" s="20">
        <v>2.2000000000000002</v>
      </c>
      <c r="H99" s="20">
        <v>6</v>
      </c>
      <c r="I99" s="20" t="s">
        <v>8</v>
      </c>
    </row>
    <row r="100" spans="3:9" x14ac:dyDescent="0.3">
      <c r="C100" s="14" t="s">
        <v>127</v>
      </c>
      <c r="D100" s="20">
        <v>2</v>
      </c>
      <c r="E100" s="20">
        <v>1</v>
      </c>
      <c r="F100" s="20">
        <v>4</v>
      </c>
      <c r="G100" s="20">
        <v>2.2000000000000002</v>
      </c>
      <c r="H100" s="20">
        <v>6</v>
      </c>
      <c r="I100" s="20" t="s">
        <v>7</v>
      </c>
    </row>
    <row r="101" spans="3:9" x14ac:dyDescent="0.3">
      <c r="C101" s="14" t="s">
        <v>128</v>
      </c>
      <c r="D101" s="20">
        <v>2</v>
      </c>
      <c r="E101" s="20">
        <v>1.8</v>
      </c>
      <c r="F101" s="20">
        <v>4.8</v>
      </c>
      <c r="G101" s="20">
        <v>3.2</v>
      </c>
      <c r="H101" s="20">
        <v>5.9</v>
      </c>
      <c r="I101" s="20" t="s">
        <v>7</v>
      </c>
    </row>
    <row r="102" spans="3:9" x14ac:dyDescent="0.3">
      <c r="C102" s="14" t="s">
        <v>129</v>
      </c>
      <c r="D102" s="20">
        <v>3</v>
      </c>
      <c r="E102" s="20">
        <v>1.8</v>
      </c>
      <c r="F102" s="20">
        <v>5.0999999999999996</v>
      </c>
      <c r="G102" s="20">
        <v>3</v>
      </c>
      <c r="H102" s="20">
        <v>5.9</v>
      </c>
      <c r="I102" s="20" t="s">
        <v>8</v>
      </c>
    </row>
    <row r="103" spans="3:9" x14ac:dyDescent="0.3">
      <c r="C103" s="14" t="s">
        <v>130</v>
      </c>
      <c r="D103" s="20">
        <v>2</v>
      </c>
      <c r="E103" s="20">
        <v>1.5</v>
      </c>
      <c r="F103" s="20">
        <v>4.2</v>
      </c>
      <c r="G103" s="20">
        <v>3</v>
      </c>
      <c r="H103" s="20">
        <v>5.9</v>
      </c>
      <c r="I103" s="20" t="s">
        <v>7</v>
      </c>
    </row>
    <row r="104" spans="3:9" x14ac:dyDescent="0.3">
      <c r="C104" s="14" t="s">
        <v>131</v>
      </c>
      <c r="D104" s="20">
        <v>1</v>
      </c>
      <c r="E104" s="20">
        <v>0.2</v>
      </c>
      <c r="F104" s="20">
        <v>1.2</v>
      </c>
      <c r="G104" s="20">
        <v>4</v>
      </c>
      <c r="H104" s="20">
        <v>5.8</v>
      </c>
      <c r="I104" s="20" t="s">
        <v>6</v>
      </c>
    </row>
    <row r="105" spans="3:9" x14ac:dyDescent="0.3">
      <c r="C105" s="14" t="s">
        <v>132</v>
      </c>
      <c r="D105" s="20">
        <v>3</v>
      </c>
      <c r="E105" s="20">
        <v>2.4</v>
      </c>
      <c r="F105" s="20">
        <v>5.0999999999999996</v>
      </c>
      <c r="G105" s="20">
        <v>2.8</v>
      </c>
      <c r="H105" s="20">
        <v>5.8</v>
      </c>
      <c r="I105" s="20" t="s">
        <v>8</v>
      </c>
    </row>
    <row r="106" spans="3:9" x14ac:dyDescent="0.3">
      <c r="C106" s="14" t="s">
        <v>133</v>
      </c>
      <c r="D106" s="20">
        <v>3</v>
      </c>
      <c r="E106" s="20">
        <v>1.9</v>
      </c>
      <c r="F106" s="20">
        <v>5.0999999999999996</v>
      </c>
      <c r="G106" s="20">
        <v>2.7</v>
      </c>
      <c r="H106" s="20">
        <v>5.8</v>
      </c>
      <c r="I106" s="20" t="s">
        <v>8</v>
      </c>
    </row>
    <row r="107" spans="3:9" x14ac:dyDescent="0.3">
      <c r="C107" s="14" t="s">
        <v>134</v>
      </c>
      <c r="D107" s="20">
        <v>3</v>
      </c>
      <c r="E107" s="20">
        <v>1.9</v>
      </c>
      <c r="F107" s="20">
        <v>5.0999999999999996</v>
      </c>
      <c r="G107" s="20">
        <v>2.7</v>
      </c>
      <c r="H107" s="20">
        <v>5.8</v>
      </c>
      <c r="I107" s="20" t="s">
        <v>8</v>
      </c>
    </row>
    <row r="108" spans="3:9" x14ac:dyDescent="0.3">
      <c r="C108" s="14" t="s">
        <v>135</v>
      </c>
      <c r="D108" s="20">
        <v>2</v>
      </c>
      <c r="E108" s="20">
        <v>1</v>
      </c>
      <c r="F108" s="20">
        <v>4.0999999999999996</v>
      </c>
      <c r="G108" s="20">
        <v>2.7</v>
      </c>
      <c r="H108" s="20">
        <v>5.8</v>
      </c>
      <c r="I108" s="20" t="s">
        <v>7</v>
      </c>
    </row>
    <row r="109" spans="3:9" x14ac:dyDescent="0.3">
      <c r="C109" s="14" t="s">
        <v>136</v>
      </c>
      <c r="D109" s="20">
        <v>2</v>
      </c>
      <c r="E109" s="20">
        <v>1.2</v>
      </c>
      <c r="F109" s="20">
        <v>3.9</v>
      </c>
      <c r="G109" s="20">
        <v>2.7</v>
      </c>
      <c r="H109" s="20">
        <v>5.8</v>
      </c>
      <c r="I109" s="20" t="s">
        <v>7</v>
      </c>
    </row>
    <row r="110" spans="3:9" x14ac:dyDescent="0.3">
      <c r="C110" s="14" t="s">
        <v>137</v>
      </c>
      <c r="D110" s="20">
        <v>2</v>
      </c>
      <c r="E110" s="20">
        <v>1.2</v>
      </c>
      <c r="F110" s="20">
        <v>4</v>
      </c>
      <c r="G110" s="20">
        <v>2.6</v>
      </c>
      <c r="H110" s="20">
        <v>5.8</v>
      </c>
      <c r="I110" s="20" t="s">
        <v>7</v>
      </c>
    </row>
    <row r="111" spans="3:9" x14ac:dyDescent="0.3">
      <c r="C111" s="14" t="s">
        <v>138</v>
      </c>
      <c r="D111" s="20">
        <v>1</v>
      </c>
      <c r="E111" s="20">
        <v>0.4</v>
      </c>
      <c r="F111" s="20">
        <v>1.5</v>
      </c>
      <c r="G111" s="20">
        <v>4.4000000000000004</v>
      </c>
      <c r="H111" s="20">
        <v>5.7</v>
      </c>
      <c r="I111" s="20" t="s">
        <v>6</v>
      </c>
    </row>
    <row r="112" spans="3:9" x14ac:dyDescent="0.3">
      <c r="C112" s="14" t="s">
        <v>139</v>
      </c>
      <c r="D112" s="20">
        <v>1</v>
      </c>
      <c r="E112" s="20">
        <v>0.3</v>
      </c>
      <c r="F112" s="20">
        <v>1.7</v>
      </c>
      <c r="G112" s="20">
        <v>3.8</v>
      </c>
      <c r="H112" s="20">
        <v>5.7</v>
      </c>
      <c r="I112" s="20" t="s">
        <v>6</v>
      </c>
    </row>
    <row r="113" spans="3:9" x14ac:dyDescent="0.3">
      <c r="C113" s="14" t="s">
        <v>140</v>
      </c>
      <c r="D113" s="20">
        <v>2</v>
      </c>
      <c r="E113" s="20">
        <v>1.2</v>
      </c>
      <c r="F113" s="20">
        <v>4.2</v>
      </c>
      <c r="G113" s="20">
        <v>3</v>
      </c>
      <c r="H113" s="20">
        <v>5.7</v>
      </c>
      <c r="I113" s="20" t="s">
        <v>7</v>
      </c>
    </row>
    <row r="114" spans="3:9" x14ac:dyDescent="0.3">
      <c r="C114" s="14" t="s">
        <v>141</v>
      </c>
      <c r="D114" s="20">
        <v>2</v>
      </c>
      <c r="E114" s="20">
        <v>1.3</v>
      </c>
      <c r="F114" s="20">
        <v>4.2</v>
      </c>
      <c r="G114" s="20">
        <v>2.9</v>
      </c>
      <c r="H114" s="20">
        <v>5.7</v>
      </c>
      <c r="I114" s="20" t="s">
        <v>7</v>
      </c>
    </row>
    <row r="115" spans="3:9" x14ac:dyDescent="0.3">
      <c r="C115" s="14" t="s">
        <v>142</v>
      </c>
      <c r="D115" s="20">
        <v>2</v>
      </c>
      <c r="E115" s="20">
        <v>1.3</v>
      </c>
      <c r="F115" s="20">
        <v>4.5</v>
      </c>
      <c r="G115" s="20">
        <v>2.8</v>
      </c>
      <c r="H115" s="20">
        <v>5.7</v>
      </c>
      <c r="I115" s="20" t="s">
        <v>7</v>
      </c>
    </row>
    <row r="116" spans="3:9" x14ac:dyDescent="0.3">
      <c r="C116" s="14" t="s">
        <v>143</v>
      </c>
      <c r="D116" s="20">
        <v>2</v>
      </c>
      <c r="E116" s="20">
        <v>1.3</v>
      </c>
      <c r="F116" s="20">
        <v>4.0999999999999996</v>
      </c>
      <c r="G116" s="20">
        <v>2.8</v>
      </c>
      <c r="H116" s="20">
        <v>5.7</v>
      </c>
      <c r="I116" s="20" t="s">
        <v>7</v>
      </c>
    </row>
    <row r="117" spans="3:9" x14ac:dyDescent="0.3">
      <c r="C117" s="14" t="s">
        <v>144</v>
      </c>
      <c r="D117" s="20">
        <v>2</v>
      </c>
      <c r="E117" s="20">
        <v>1</v>
      </c>
      <c r="F117" s="20">
        <v>3.5</v>
      </c>
      <c r="G117" s="20">
        <v>2.6</v>
      </c>
      <c r="H117" s="20">
        <v>5.7</v>
      </c>
      <c r="I117" s="20" t="s">
        <v>7</v>
      </c>
    </row>
    <row r="118" spans="3:9" x14ac:dyDescent="0.3">
      <c r="C118" s="14" t="s">
        <v>145</v>
      </c>
      <c r="D118" s="20">
        <v>3</v>
      </c>
      <c r="E118" s="20">
        <v>2</v>
      </c>
      <c r="F118" s="20">
        <v>5</v>
      </c>
      <c r="G118" s="20">
        <v>2.5</v>
      </c>
      <c r="H118" s="20">
        <v>5.7</v>
      </c>
      <c r="I118" s="20" t="s">
        <v>8</v>
      </c>
    </row>
    <row r="119" spans="3:9" x14ac:dyDescent="0.3">
      <c r="C119" s="14" t="s">
        <v>146</v>
      </c>
      <c r="D119" s="20">
        <v>2</v>
      </c>
      <c r="E119" s="20">
        <v>1.5</v>
      </c>
      <c r="F119" s="20">
        <v>4.5</v>
      </c>
      <c r="G119" s="20">
        <v>3</v>
      </c>
      <c r="H119" s="20">
        <v>5.6</v>
      </c>
      <c r="I119" s="20" t="s">
        <v>7</v>
      </c>
    </row>
    <row r="120" spans="3:9" x14ac:dyDescent="0.3">
      <c r="C120" s="14" t="s">
        <v>147</v>
      </c>
      <c r="D120" s="20">
        <v>2</v>
      </c>
      <c r="E120" s="20">
        <v>1.3</v>
      </c>
      <c r="F120" s="20">
        <v>4.0999999999999996</v>
      </c>
      <c r="G120" s="20">
        <v>3</v>
      </c>
      <c r="H120" s="20">
        <v>5.6</v>
      </c>
      <c r="I120" s="20" t="s">
        <v>7</v>
      </c>
    </row>
    <row r="121" spans="3:9" x14ac:dyDescent="0.3">
      <c r="C121" s="14" t="s">
        <v>148</v>
      </c>
      <c r="D121" s="20">
        <v>2</v>
      </c>
      <c r="E121" s="20">
        <v>1.3</v>
      </c>
      <c r="F121" s="20">
        <v>3.6</v>
      </c>
      <c r="G121" s="20">
        <v>2.9</v>
      </c>
      <c r="H121" s="20">
        <v>5.6</v>
      </c>
      <c r="I121" s="20" t="s">
        <v>7</v>
      </c>
    </row>
    <row r="122" spans="3:9" x14ac:dyDescent="0.3">
      <c r="C122" s="14" t="s">
        <v>149</v>
      </c>
      <c r="D122" s="20">
        <v>3</v>
      </c>
      <c r="E122" s="20">
        <v>2</v>
      </c>
      <c r="F122" s="20">
        <v>4.9000000000000004</v>
      </c>
      <c r="G122" s="20">
        <v>2.8</v>
      </c>
      <c r="H122" s="20">
        <v>5.6</v>
      </c>
      <c r="I122" s="20" t="s">
        <v>8</v>
      </c>
    </row>
    <row r="123" spans="3:9" x14ac:dyDescent="0.3">
      <c r="C123" s="14" t="s">
        <v>150</v>
      </c>
      <c r="D123" s="20">
        <v>2</v>
      </c>
      <c r="E123" s="20">
        <v>1.3</v>
      </c>
      <c r="F123" s="20">
        <v>4.2</v>
      </c>
      <c r="G123" s="20">
        <v>2.7</v>
      </c>
      <c r="H123" s="20">
        <v>5.6</v>
      </c>
      <c r="I123" s="20" t="s">
        <v>7</v>
      </c>
    </row>
    <row r="124" spans="3:9" x14ac:dyDescent="0.3">
      <c r="C124" s="14" t="s">
        <v>151</v>
      </c>
      <c r="D124" s="20">
        <v>2</v>
      </c>
      <c r="E124" s="20">
        <v>1.1000000000000001</v>
      </c>
      <c r="F124" s="20">
        <v>3.9</v>
      </c>
      <c r="G124" s="20">
        <v>2.5</v>
      </c>
      <c r="H124" s="20">
        <v>5.6</v>
      </c>
      <c r="I124" s="20" t="s">
        <v>7</v>
      </c>
    </row>
    <row r="125" spans="3:9" x14ac:dyDescent="0.3">
      <c r="C125" s="14" t="s">
        <v>152</v>
      </c>
      <c r="D125" s="20">
        <v>1</v>
      </c>
      <c r="E125" s="20">
        <v>0.2</v>
      </c>
      <c r="F125" s="20">
        <v>1.4</v>
      </c>
      <c r="G125" s="20">
        <v>4.2</v>
      </c>
      <c r="H125" s="20">
        <v>5.5</v>
      </c>
      <c r="I125" s="20" t="s">
        <v>6</v>
      </c>
    </row>
    <row r="126" spans="3:9" x14ac:dyDescent="0.3">
      <c r="C126" s="14" t="s">
        <v>153</v>
      </c>
      <c r="D126" s="20">
        <v>1</v>
      </c>
      <c r="E126" s="20">
        <v>0.2</v>
      </c>
      <c r="F126" s="20">
        <v>1.3</v>
      </c>
      <c r="G126" s="20">
        <v>3.5</v>
      </c>
      <c r="H126" s="20">
        <v>5.5</v>
      </c>
      <c r="I126" s="20" t="s">
        <v>6</v>
      </c>
    </row>
    <row r="127" spans="3:9" x14ac:dyDescent="0.3">
      <c r="C127" s="14" t="s">
        <v>154</v>
      </c>
      <c r="D127" s="20">
        <v>2</v>
      </c>
      <c r="E127" s="20">
        <v>1.2</v>
      </c>
      <c r="F127" s="20">
        <v>4.4000000000000004</v>
      </c>
      <c r="G127" s="20">
        <v>2.6</v>
      </c>
      <c r="H127" s="20">
        <v>5.5</v>
      </c>
      <c r="I127" s="20" t="s">
        <v>7</v>
      </c>
    </row>
    <row r="128" spans="3:9" x14ac:dyDescent="0.3">
      <c r="C128" s="14" t="s">
        <v>155</v>
      </c>
      <c r="D128" s="20">
        <v>2</v>
      </c>
      <c r="E128" s="20">
        <v>1.3</v>
      </c>
      <c r="F128" s="20">
        <v>4</v>
      </c>
      <c r="G128" s="20">
        <v>2.5</v>
      </c>
      <c r="H128" s="20">
        <v>5.5</v>
      </c>
      <c r="I128" s="20" t="s">
        <v>7</v>
      </c>
    </row>
    <row r="129" spans="3:9" x14ac:dyDescent="0.3">
      <c r="C129" s="14" t="s">
        <v>156</v>
      </c>
      <c r="D129" s="20">
        <v>2</v>
      </c>
      <c r="E129" s="20">
        <v>1.1000000000000001</v>
      </c>
      <c r="F129" s="20">
        <v>3.8</v>
      </c>
      <c r="G129" s="20">
        <v>2.4</v>
      </c>
      <c r="H129" s="20">
        <v>5.5</v>
      </c>
      <c r="I129" s="20" t="s">
        <v>7</v>
      </c>
    </row>
    <row r="130" spans="3:9" x14ac:dyDescent="0.3">
      <c r="C130" s="14" t="s">
        <v>157</v>
      </c>
      <c r="D130" s="20">
        <v>2</v>
      </c>
      <c r="E130" s="20">
        <v>1</v>
      </c>
      <c r="F130" s="20">
        <v>3.7</v>
      </c>
      <c r="G130" s="20">
        <v>2.4</v>
      </c>
      <c r="H130" s="20">
        <v>5.5</v>
      </c>
      <c r="I130" s="20" t="s">
        <v>7</v>
      </c>
    </row>
    <row r="131" spans="3:9" x14ac:dyDescent="0.3">
      <c r="C131" s="14" t="s">
        <v>158</v>
      </c>
      <c r="D131" s="20">
        <v>2</v>
      </c>
      <c r="E131" s="20">
        <v>1.3</v>
      </c>
      <c r="F131" s="20">
        <v>4</v>
      </c>
      <c r="G131" s="20">
        <v>2.2999999999999998</v>
      </c>
      <c r="H131" s="20">
        <v>5.5</v>
      </c>
      <c r="I131" s="20" t="s">
        <v>7</v>
      </c>
    </row>
    <row r="132" spans="3:9" x14ac:dyDescent="0.3">
      <c r="C132" s="14" t="s">
        <v>159</v>
      </c>
      <c r="D132" s="20">
        <v>1</v>
      </c>
      <c r="E132" s="20">
        <v>0.4</v>
      </c>
      <c r="F132" s="20">
        <v>1.7</v>
      </c>
      <c r="G132" s="20">
        <v>3.9</v>
      </c>
      <c r="H132" s="20">
        <v>5.4</v>
      </c>
      <c r="I132" s="20" t="s">
        <v>6</v>
      </c>
    </row>
    <row r="133" spans="3:9" x14ac:dyDescent="0.3">
      <c r="C133" s="14" t="s">
        <v>160</v>
      </c>
      <c r="D133" s="20">
        <v>1</v>
      </c>
      <c r="E133" s="20">
        <v>0.4</v>
      </c>
      <c r="F133" s="20">
        <v>1.3</v>
      </c>
      <c r="G133" s="20">
        <v>3.9</v>
      </c>
      <c r="H133" s="20">
        <v>5.4</v>
      </c>
      <c r="I133" s="20" t="s">
        <v>6</v>
      </c>
    </row>
    <row r="134" spans="3:9" x14ac:dyDescent="0.3">
      <c r="C134" s="14" t="s">
        <v>161</v>
      </c>
      <c r="D134" s="20">
        <v>1</v>
      </c>
      <c r="E134" s="20">
        <v>0.2</v>
      </c>
      <c r="F134" s="20">
        <v>1.5</v>
      </c>
      <c r="G134" s="20">
        <v>3.7</v>
      </c>
      <c r="H134" s="20">
        <v>5.4</v>
      </c>
      <c r="I134" s="20" t="s">
        <v>6</v>
      </c>
    </row>
    <row r="135" spans="3:9" x14ac:dyDescent="0.3">
      <c r="C135" s="14" t="s">
        <v>162</v>
      </c>
      <c r="D135" s="20">
        <v>1</v>
      </c>
      <c r="E135" s="20">
        <v>0.2</v>
      </c>
      <c r="F135" s="20">
        <v>1.7</v>
      </c>
      <c r="G135" s="20">
        <v>3.4</v>
      </c>
      <c r="H135" s="20">
        <v>5.4</v>
      </c>
      <c r="I135" s="20" t="s">
        <v>6</v>
      </c>
    </row>
    <row r="136" spans="3:9" x14ac:dyDescent="0.3">
      <c r="C136" s="14" t="s">
        <v>163</v>
      </c>
      <c r="D136" s="20">
        <v>1</v>
      </c>
      <c r="E136" s="20">
        <v>0.4</v>
      </c>
      <c r="F136" s="20">
        <v>1.5</v>
      </c>
      <c r="G136" s="20">
        <v>3.4</v>
      </c>
      <c r="H136" s="20">
        <v>5.4</v>
      </c>
      <c r="I136" s="20" t="s">
        <v>6</v>
      </c>
    </row>
    <row r="137" spans="3:9" x14ac:dyDescent="0.3">
      <c r="C137" s="14" t="s">
        <v>164</v>
      </c>
      <c r="D137" s="20">
        <v>2</v>
      </c>
      <c r="E137" s="20">
        <v>1.5</v>
      </c>
      <c r="F137" s="20">
        <v>4.5</v>
      </c>
      <c r="G137" s="20">
        <v>3</v>
      </c>
      <c r="H137" s="20">
        <v>5.4</v>
      </c>
      <c r="I137" s="20" t="s">
        <v>7</v>
      </c>
    </row>
    <row r="138" spans="3:9" x14ac:dyDescent="0.3">
      <c r="C138" s="14" t="s">
        <v>165</v>
      </c>
      <c r="D138" s="20">
        <v>1</v>
      </c>
      <c r="E138" s="20">
        <v>0.2</v>
      </c>
      <c r="F138" s="20">
        <v>1.5</v>
      </c>
      <c r="G138" s="20">
        <v>3.7</v>
      </c>
      <c r="H138" s="20">
        <v>5.3</v>
      </c>
      <c r="I138" s="20" t="s">
        <v>6</v>
      </c>
    </row>
    <row r="139" spans="3:9" x14ac:dyDescent="0.3">
      <c r="C139" s="14" t="s">
        <v>166</v>
      </c>
      <c r="D139" s="20">
        <v>1</v>
      </c>
      <c r="E139" s="20">
        <v>0.1</v>
      </c>
      <c r="F139" s="20">
        <v>1.5</v>
      </c>
      <c r="G139" s="20">
        <v>4.0999999999999996</v>
      </c>
      <c r="H139" s="20">
        <v>5.2</v>
      </c>
      <c r="I139" s="20" t="s">
        <v>6</v>
      </c>
    </row>
    <row r="140" spans="3:9" x14ac:dyDescent="0.3">
      <c r="C140" s="14" t="s">
        <v>167</v>
      </c>
      <c r="D140" s="20">
        <v>1</v>
      </c>
      <c r="E140" s="20">
        <v>0.2</v>
      </c>
      <c r="F140" s="20">
        <v>1.5</v>
      </c>
      <c r="G140" s="20">
        <v>3.5</v>
      </c>
      <c r="H140" s="20">
        <v>5.2</v>
      </c>
      <c r="I140" s="20" t="s">
        <v>6</v>
      </c>
    </row>
    <row r="141" spans="3:9" x14ac:dyDescent="0.3">
      <c r="C141" s="14" t="s">
        <v>168</v>
      </c>
      <c r="D141" s="20">
        <v>1</v>
      </c>
      <c r="E141" s="20">
        <v>0.2</v>
      </c>
      <c r="F141" s="20">
        <v>1.4</v>
      </c>
      <c r="G141" s="20">
        <v>3.4</v>
      </c>
      <c r="H141" s="20">
        <v>5.2</v>
      </c>
      <c r="I141" s="20" t="s">
        <v>6</v>
      </c>
    </row>
    <row r="142" spans="3:9" x14ac:dyDescent="0.3">
      <c r="C142" s="14" t="s">
        <v>169</v>
      </c>
      <c r="D142" s="20">
        <v>2</v>
      </c>
      <c r="E142" s="20">
        <v>1.4</v>
      </c>
      <c r="F142" s="20">
        <v>3.9</v>
      </c>
      <c r="G142" s="20">
        <v>2.7</v>
      </c>
      <c r="H142" s="20">
        <v>5.2</v>
      </c>
      <c r="I142" s="20" t="s">
        <v>7</v>
      </c>
    </row>
    <row r="143" spans="3:9" x14ac:dyDescent="0.3">
      <c r="C143" s="14" t="s">
        <v>170</v>
      </c>
      <c r="D143" s="20">
        <v>1</v>
      </c>
      <c r="E143" s="20">
        <v>0.4</v>
      </c>
      <c r="F143" s="20">
        <v>1.9</v>
      </c>
      <c r="G143" s="20">
        <v>3.8</v>
      </c>
      <c r="H143" s="20">
        <v>5.0999999999999996</v>
      </c>
      <c r="I143" s="20" t="s">
        <v>6</v>
      </c>
    </row>
    <row r="144" spans="3:9" x14ac:dyDescent="0.3">
      <c r="C144" s="14" t="s">
        <v>171</v>
      </c>
      <c r="D144" s="20">
        <v>1</v>
      </c>
      <c r="E144" s="20">
        <v>0.2</v>
      </c>
      <c r="F144" s="20">
        <v>1.6</v>
      </c>
      <c r="G144" s="20">
        <v>3.8</v>
      </c>
      <c r="H144" s="20">
        <v>5.0999999999999996</v>
      </c>
      <c r="I144" s="20" t="s">
        <v>6</v>
      </c>
    </row>
    <row r="145" spans="3:9" x14ac:dyDescent="0.3">
      <c r="C145" s="14" t="s">
        <v>172</v>
      </c>
      <c r="D145" s="20">
        <v>1</v>
      </c>
      <c r="E145" s="20">
        <v>0.3</v>
      </c>
      <c r="F145" s="20">
        <v>1.5</v>
      </c>
      <c r="G145" s="20">
        <v>3.8</v>
      </c>
      <c r="H145" s="20">
        <v>5.0999999999999996</v>
      </c>
      <c r="I145" s="20" t="s">
        <v>6</v>
      </c>
    </row>
    <row r="146" spans="3:9" x14ac:dyDescent="0.3">
      <c r="C146" s="14" t="s">
        <v>173</v>
      </c>
      <c r="D146" s="20">
        <v>1</v>
      </c>
      <c r="E146" s="20">
        <v>0.4</v>
      </c>
      <c r="F146" s="20">
        <v>1.5</v>
      </c>
      <c r="G146" s="20">
        <v>3.7</v>
      </c>
      <c r="H146" s="20">
        <v>5.0999999999999996</v>
      </c>
      <c r="I146" s="20" t="s">
        <v>6</v>
      </c>
    </row>
    <row r="147" spans="3:9" x14ac:dyDescent="0.3">
      <c r="C147" s="14" t="s">
        <v>174</v>
      </c>
      <c r="D147" s="20">
        <v>1</v>
      </c>
      <c r="E147" s="20">
        <v>0.3</v>
      </c>
      <c r="F147" s="20">
        <v>1.4</v>
      </c>
      <c r="G147" s="20">
        <v>3.5</v>
      </c>
      <c r="H147" s="20">
        <v>5.0999999999999996</v>
      </c>
      <c r="I147" s="20" t="s">
        <v>6</v>
      </c>
    </row>
    <row r="148" spans="3:9" x14ac:dyDescent="0.3">
      <c r="C148" s="14" t="s">
        <v>175</v>
      </c>
      <c r="D148" s="20">
        <v>1</v>
      </c>
      <c r="E148" s="20">
        <v>0.2</v>
      </c>
      <c r="F148" s="20">
        <v>1.4</v>
      </c>
      <c r="G148" s="20">
        <v>3.5</v>
      </c>
      <c r="H148" s="20">
        <v>5.0999999999999996</v>
      </c>
      <c r="I148" s="20" t="s">
        <v>6</v>
      </c>
    </row>
    <row r="149" spans="3:9" x14ac:dyDescent="0.3">
      <c r="C149" s="14" t="s">
        <v>176</v>
      </c>
      <c r="D149" s="20">
        <v>1</v>
      </c>
      <c r="E149" s="20">
        <v>0.2</v>
      </c>
      <c r="F149" s="20">
        <v>1.5</v>
      </c>
      <c r="G149" s="20">
        <v>3.4</v>
      </c>
      <c r="H149" s="20">
        <v>5.0999999999999996</v>
      </c>
      <c r="I149" s="20" t="s">
        <v>6</v>
      </c>
    </row>
    <row r="150" spans="3:9" x14ac:dyDescent="0.3">
      <c r="C150" s="14" t="s">
        <v>177</v>
      </c>
      <c r="D150" s="20">
        <v>1</v>
      </c>
      <c r="E150" s="20">
        <v>0.5</v>
      </c>
      <c r="F150" s="20">
        <v>1.7</v>
      </c>
      <c r="G150" s="20">
        <v>3.3</v>
      </c>
      <c r="H150" s="20">
        <v>5.0999999999999996</v>
      </c>
      <c r="I150" s="20" t="s">
        <v>6</v>
      </c>
    </row>
    <row r="151" spans="3:9" x14ac:dyDescent="0.3">
      <c r="C151" s="14" t="s">
        <v>178</v>
      </c>
      <c r="D151" s="20">
        <v>2</v>
      </c>
      <c r="E151" s="20">
        <v>1.1000000000000001</v>
      </c>
      <c r="F151" s="20">
        <v>3</v>
      </c>
      <c r="G151" s="20">
        <v>2.5</v>
      </c>
      <c r="H151" s="20">
        <v>5.0999999999999996</v>
      </c>
      <c r="I151" s="20" t="s">
        <v>7</v>
      </c>
    </row>
    <row r="152" spans="3:9" x14ac:dyDescent="0.3">
      <c r="C152" s="14" t="s">
        <v>179</v>
      </c>
      <c r="D152" s="20">
        <v>1</v>
      </c>
      <c r="E152" s="20">
        <v>0.2</v>
      </c>
      <c r="F152" s="20">
        <v>1.4</v>
      </c>
      <c r="G152" s="20">
        <v>3.6</v>
      </c>
      <c r="H152" s="20">
        <v>5</v>
      </c>
      <c r="I152" s="20" t="s">
        <v>6</v>
      </c>
    </row>
    <row r="153" spans="3:9" x14ac:dyDescent="0.3">
      <c r="C153" s="14" t="s">
        <v>180</v>
      </c>
      <c r="D153" s="20">
        <v>1</v>
      </c>
      <c r="E153" s="20">
        <v>0.6</v>
      </c>
      <c r="F153" s="20">
        <v>1.6</v>
      </c>
      <c r="G153" s="20">
        <v>3.5</v>
      </c>
      <c r="H153" s="20">
        <v>5</v>
      </c>
      <c r="I153" s="20" t="s">
        <v>6</v>
      </c>
    </row>
    <row r="154" spans="3:9" x14ac:dyDescent="0.3">
      <c r="C154" s="14" t="s">
        <v>181</v>
      </c>
      <c r="D154" s="20">
        <v>1</v>
      </c>
      <c r="E154" s="20">
        <v>0.3</v>
      </c>
      <c r="F154" s="20">
        <v>1.3</v>
      </c>
      <c r="G154" s="20">
        <v>3.5</v>
      </c>
      <c r="H154" s="20">
        <v>5</v>
      </c>
      <c r="I154" s="20" t="s">
        <v>6</v>
      </c>
    </row>
    <row r="155" spans="3:9" x14ac:dyDescent="0.3">
      <c r="C155" s="14" t="s">
        <v>182</v>
      </c>
      <c r="D155" s="20">
        <v>1</v>
      </c>
      <c r="E155" s="20">
        <v>0.4</v>
      </c>
      <c r="F155" s="20">
        <v>1.6</v>
      </c>
      <c r="G155" s="20">
        <v>3.4</v>
      </c>
      <c r="H155" s="20">
        <v>5</v>
      </c>
      <c r="I155" s="20" t="s">
        <v>6</v>
      </c>
    </row>
    <row r="156" spans="3:9" x14ac:dyDescent="0.3">
      <c r="C156" s="14" t="s">
        <v>183</v>
      </c>
      <c r="D156" s="20">
        <v>1</v>
      </c>
      <c r="E156" s="20">
        <v>0.2</v>
      </c>
      <c r="F156" s="20">
        <v>1.5</v>
      </c>
      <c r="G156" s="20">
        <v>3.4</v>
      </c>
      <c r="H156" s="20">
        <v>5</v>
      </c>
      <c r="I156" s="20" t="s">
        <v>6</v>
      </c>
    </row>
    <row r="157" spans="3:9" x14ac:dyDescent="0.3">
      <c r="C157" s="14" t="s">
        <v>184</v>
      </c>
      <c r="D157" s="20">
        <v>1</v>
      </c>
      <c r="E157" s="20">
        <v>0.2</v>
      </c>
      <c r="F157" s="20">
        <v>1.4</v>
      </c>
      <c r="G157" s="20">
        <v>3.3</v>
      </c>
      <c r="H157" s="20">
        <v>5</v>
      </c>
      <c r="I157" s="20" t="s">
        <v>6</v>
      </c>
    </row>
    <row r="158" spans="3:9" x14ac:dyDescent="0.3">
      <c r="C158" s="14" t="s">
        <v>185</v>
      </c>
      <c r="D158" s="20">
        <v>1</v>
      </c>
      <c r="E158" s="20">
        <v>0.2</v>
      </c>
      <c r="F158" s="20">
        <v>1.2</v>
      </c>
      <c r="G158" s="20">
        <v>3.2</v>
      </c>
      <c r="H158" s="20">
        <v>5</v>
      </c>
      <c r="I158" s="20" t="s">
        <v>6</v>
      </c>
    </row>
    <row r="159" spans="3:9" x14ac:dyDescent="0.3">
      <c r="C159" s="14" t="s">
        <v>186</v>
      </c>
      <c r="D159" s="20">
        <v>1</v>
      </c>
      <c r="E159" s="20">
        <v>0.2</v>
      </c>
      <c r="F159" s="20">
        <v>1.6</v>
      </c>
      <c r="G159" s="20">
        <v>3</v>
      </c>
      <c r="H159" s="20">
        <v>5</v>
      </c>
      <c r="I159" s="20" t="s">
        <v>6</v>
      </c>
    </row>
    <row r="160" spans="3:9" x14ac:dyDescent="0.3">
      <c r="C160" s="14" t="s">
        <v>187</v>
      </c>
      <c r="D160" s="20">
        <v>2</v>
      </c>
      <c r="E160" s="20">
        <v>1</v>
      </c>
      <c r="F160" s="20">
        <v>3.3</v>
      </c>
      <c r="G160" s="20">
        <v>2.2999999999999998</v>
      </c>
      <c r="H160" s="20">
        <v>5</v>
      </c>
      <c r="I160" s="20" t="s">
        <v>7</v>
      </c>
    </row>
    <row r="161" spans="3:9" x14ac:dyDescent="0.3">
      <c r="C161" s="14" t="s">
        <v>188</v>
      </c>
      <c r="D161" s="20">
        <v>2</v>
      </c>
      <c r="E161" s="20">
        <v>1</v>
      </c>
      <c r="F161" s="20">
        <v>3.5</v>
      </c>
      <c r="G161" s="20">
        <v>2</v>
      </c>
      <c r="H161" s="20">
        <v>5</v>
      </c>
      <c r="I161" s="20" t="s">
        <v>7</v>
      </c>
    </row>
    <row r="162" spans="3:9" x14ac:dyDescent="0.3">
      <c r="C162" s="14" t="s">
        <v>189</v>
      </c>
      <c r="D162" s="20">
        <v>1</v>
      </c>
      <c r="E162" s="20">
        <v>0.1</v>
      </c>
      <c r="F162" s="20">
        <v>1.4</v>
      </c>
      <c r="G162" s="20">
        <v>3.6</v>
      </c>
      <c r="H162" s="20">
        <v>4.9000000000000004</v>
      </c>
      <c r="I162" s="20" t="s">
        <v>6</v>
      </c>
    </row>
    <row r="163" spans="3:9" x14ac:dyDescent="0.3">
      <c r="C163" s="14" t="s">
        <v>190</v>
      </c>
      <c r="D163" s="20">
        <v>1</v>
      </c>
      <c r="E163" s="20">
        <v>0.2</v>
      </c>
      <c r="F163" s="20">
        <v>1.5</v>
      </c>
      <c r="G163" s="20">
        <v>3.1</v>
      </c>
      <c r="H163" s="20">
        <v>4.9000000000000004</v>
      </c>
      <c r="I163" s="20" t="s">
        <v>6</v>
      </c>
    </row>
    <row r="164" spans="3:9" x14ac:dyDescent="0.3">
      <c r="C164" s="14" t="s">
        <v>191</v>
      </c>
      <c r="D164" s="20">
        <v>1</v>
      </c>
      <c r="E164" s="20">
        <v>0.1</v>
      </c>
      <c r="F164" s="20">
        <v>1.5</v>
      </c>
      <c r="G164" s="20">
        <v>3.1</v>
      </c>
      <c r="H164" s="20">
        <v>4.9000000000000004</v>
      </c>
      <c r="I164" s="20" t="s">
        <v>6</v>
      </c>
    </row>
    <row r="165" spans="3:9" x14ac:dyDescent="0.3">
      <c r="C165" s="14" t="s">
        <v>192</v>
      </c>
      <c r="D165" s="20">
        <v>1</v>
      </c>
      <c r="E165" s="20">
        <v>0.2</v>
      </c>
      <c r="F165" s="20">
        <v>1.4</v>
      </c>
      <c r="G165" s="20">
        <v>3</v>
      </c>
      <c r="H165" s="20">
        <v>4.9000000000000004</v>
      </c>
      <c r="I165" s="20" t="s">
        <v>6</v>
      </c>
    </row>
    <row r="166" spans="3:9" x14ac:dyDescent="0.3">
      <c r="C166" s="14" t="s">
        <v>193</v>
      </c>
      <c r="D166" s="20">
        <v>3</v>
      </c>
      <c r="E166" s="20">
        <v>1.7</v>
      </c>
      <c r="F166" s="20">
        <v>4.5</v>
      </c>
      <c r="G166" s="20">
        <v>2.5</v>
      </c>
      <c r="H166" s="20">
        <v>4.9000000000000004</v>
      </c>
      <c r="I166" s="20" t="s">
        <v>8</v>
      </c>
    </row>
    <row r="167" spans="3:9" x14ac:dyDescent="0.3">
      <c r="C167" s="14" t="s">
        <v>194</v>
      </c>
      <c r="D167" s="20">
        <v>2</v>
      </c>
      <c r="E167" s="20">
        <v>1</v>
      </c>
      <c r="F167" s="20">
        <v>3.3</v>
      </c>
      <c r="G167" s="20">
        <v>2.4</v>
      </c>
      <c r="H167" s="20">
        <v>4.9000000000000004</v>
      </c>
      <c r="I167" s="20" t="s">
        <v>7</v>
      </c>
    </row>
    <row r="168" spans="3:9" x14ac:dyDescent="0.3">
      <c r="C168" s="14" t="s">
        <v>195</v>
      </c>
      <c r="D168" s="20">
        <v>1</v>
      </c>
      <c r="E168" s="20">
        <v>0.2</v>
      </c>
      <c r="F168" s="20">
        <v>1.9</v>
      </c>
      <c r="G168" s="20">
        <v>3.4</v>
      </c>
      <c r="H168" s="20">
        <v>4.8</v>
      </c>
      <c r="I168" s="20" t="s">
        <v>6</v>
      </c>
    </row>
    <row r="169" spans="3:9" x14ac:dyDescent="0.3">
      <c r="C169" s="14" t="s">
        <v>196</v>
      </c>
      <c r="D169" s="20">
        <v>1</v>
      </c>
      <c r="E169" s="20">
        <v>0.2</v>
      </c>
      <c r="F169" s="20">
        <v>1.6</v>
      </c>
      <c r="G169" s="20">
        <v>3.4</v>
      </c>
      <c r="H169" s="20">
        <v>4.8</v>
      </c>
      <c r="I169" s="20" t="s">
        <v>6</v>
      </c>
    </row>
    <row r="170" spans="3:9" x14ac:dyDescent="0.3">
      <c r="C170" s="14" t="s">
        <v>197</v>
      </c>
      <c r="D170" s="20">
        <v>1</v>
      </c>
      <c r="E170" s="20">
        <v>0.2</v>
      </c>
      <c r="F170" s="20">
        <v>1.6</v>
      </c>
      <c r="G170" s="20">
        <v>3.1</v>
      </c>
      <c r="H170" s="20">
        <v>4.8</v>
      </c>
      <c r="I170" s="20" t="s">
        <v>6</v>
      </c>
    </row>
    <row r="171" spans="3:9" x14ac:dyDescent="0.3">
      <c r="C171" s="14" t="s">
        <v>198</v>
      </c>
      <c r="D171" s="20">
        <v>1</v>
      </c>
      <c r="E171" s="20">
        <v>0.3</v>
      </c>
      <c r="F171" s="20">
        <v>1.4</v>
      </c>
      <c r="G171" s="20">
        <v>3</v>
      </c>
      <c r="H171" s="20">
        <v>4.8</v>
      </c>
      <c r="I171" s="20" t="s">
        <v>6</v>
      </c>
    </row>
    <row r="172" spans="3:9" x14ac:dyDescent="0.3">
      <c r="C172" s="14" t="s">
        <v>199</v>
      </c>
      <c r="D172" s="20">
        <v>1</v>
      </c>
      <c r="E172" s="20">
        <v>0.1</v>
      </c>
      <c r="F172" s="20">
        <v>1.4</v>
      </c>
      <c r="G172" s="20">
        <v>3</v>
      </c>
      <c r="H172" s="20">
        <v>4.8</v>
      </c>
      <c r="I172" s="20" t="s">
        <v>6</v>
      </c>
    </row>
    <row r="173" spans="3:9" x14ac:dyDescent="0.3">
      <c r="C173" s="14" t="s">
        <v>200</v>
      </c>
      <c r="D173" s="20">
        <v>1</v>
      </c>
      <c r="E173" s="20">
        <v>0.2</v>
      </c>
      <c r="F173" s="20">
        <v>1.6</v>
      </c>
      <c r="G173" s="20">
        <v>3.2</v>
      </c>
      <c r="H173" s="20">
        <v>4.7</v>
      </c>
      <c r="I173" s="20" t="s">
        <v>6</v>
      </c>
    </row>
    <row r="174" spans="3:9" x14ac:dyDescent="0.3">
      <c r="C174" s="14" t="s">
        <v>201</v>
      </c>
      <c r="D174" s="20">
        <v>1</v>
      </c>
      <c r="E174" s="20">
        <v>0.2</v>
      </c>
      <c r="F174" s="20">
        <v>1.3</v>
      </c>
      <c r="G174" s="20">
        <v>3.2</v>
      </c>
      <c r="H174" s="20">
        <v>4.7</v>
      </c>
      <c r="I174" s="20" t="s">
        <v>6</v>
      </c>
    </row>
    <row r="175" spans="3:9" x14ac:dyDescent="0.3">
      <c r="C175" s="14" t="s">
        <v>202</v>
      </c>
      <c r="D175" s="20">
        <v>1</v>
      </c>
      <c r="E175" s="20">
        <v>0.2</v>
      </c>
      <c r="F175" s="20">
        <v>1</v>
      </c>
      <c r="G175" s="20">
        <v>3.6</v>
      </c>
      <c r="H175" s="20">
        <v>4.5999999999999996</v>
      </c>
      <c r="I175" s="20" t="s">
        <v>6</v>
      </c>
    </row>
    <row r="176" spans="3:9" x14ac:dyDescent="0.3">
      <c r="C176" s="14" t="s">
        <v>203</v>
      </c>
      <c r="D176" s="20">
        <v>1</v>
      </c>
      <c r="E176" s="20">
        <v>0.3</v>
      </c>
      <c r="F176" s="20">
        <v>1.4</v>
      </c>
      <c r="G176" s="20">
        <v>3.4</v>
      </c>
      <c r="H176" s="20">
        <v>4.5999999999999996</v>
      </c>
      <c r="I176" s="20" t="s">
        <v>6</v>
      </c>
    </row>
    <row r="177" spans="3:9" x14ac:dyDescent="0.3">
      <c r="C177" s="14" t="s">
        <v>204</v>
      </c>
      <c r="D177" s="20">
        <v>1</v>
      </c>
      <c r="E177" s="20">
        <v>0.2</v>
      </c>
      <c r="F177" s="20">
        <v>1.4</v>
      </c>
      <c r="G177" s="20">
        <v>3.2</v>
      </c>
      <c r="H177" s="20">
        <v>4.5999999999999996</v>
      </c>
      <c r="I177" s="20" t="s">
        <v>6</v>
      </c>
    </row>
    <row r="178" spans="3:9" x14ac:dyDescent="0.3">
      <c r="C178" s="14" t="s">
        <v>205</v>
      </c>
      <c r="D178" s="20">
        <v>1</v>
      </c>
      <c r="E178" s="20">
        <v>0.2</v>
      </c>
      <c r="F178" s="20">
        <v>1.5</v>
      </c>
      <c r="G178" s="20">
        <v>3.1</v>
      </c>
      <c r="H178" s="20">
        <v>4.5999999999999996</v>
      </c>
      <c r="I178" s="20" t="s">
        <v>6</v>
      </c>
    </row>
    <row r="179" spans="3:9" x14ac:dyDescent="0.3">
      <c r="C179" s="14" t="s">
        <v>206</v>
      </c>
      <c r="D179" s="20">
        <v>1</v>
      </c>
      <c r="E179" s="20">
        <v>0.3</v>
      </c>
      <c r="F179" s="20">
        <v>1.3</v>
      </c>
      <c r="G179" s="20">
        <v>2.2999999999999998</v>
      </c>
      <c r="H179" s="20">
        <v>4.5</v>
      </c>
      <c r="I179" s="20" t="s">
        <v>6</v>
      </c>
    </row>
    <row r="180" spans="3:9" x14ac:dyDescent="0.3">
      <c r="C180" s="14" t="s">
        <v>207</v>
      </c>
      <c r="D180" s="20">
        <v>1</v>
      </c>
      <c r="E180" s="20">
        <v>0.2</v>
      </c>
      <c r="F180" s="20">
        <v>1.3</v>
      </c>
      <c r="G180" s="20">
        <v>3.2</v>
      </c>
      <c r="H180" s="20">
        <v>4.4000000000000004</v>
      </c>
      <c r="I180" s="20" t="s">
        <v>6</v>
      </c>
    </row>
    <row r="181" spans="3:9" x14ac:dyDescent="0.3">
      <c r="C181" s="14" t="s">
        <v>208</v>
      </c>
      <c r="D181" s="20">
        <v>1</v>
      </c>
      <c r="E181" s="20">
        <v>0.2</v>
      </c>
      <c r="F181" s="20">
        <v>1.3</v>
      </c>
      <c r="G181" s="20">
        <v>3</v>
      </c>
      <c r="H181" s="20">
        <v>4.4000000000000004</v>
      </c>
      <c r="I181" s="20" t="s">
        <v>6</v>
      </c>
    </row>
    <row r="182" spans="3:9" x14ac:dyDescent="0.3">
      <c r="C182" s="14" t="s">
        <v>209</v>
      </c>
      <c r="D182" s="20">
        <v>1</v>
      </c>
      <c r="E182" s="20">
        <v>0.2</v>
      </c>
      <c r="F182" s="20">
        <v>1.4</v>
      </c>
      <c r="G182" s="20">
        <v>2.9</v>
      </c>
      <c r="H182" s="20">
        <v>4.4000000000000004</v>
      </c>
      <c r="I182" s="20" t="s">
        <v>6</v>
      </c>
    </row>
    <row r="183" spans="3:9" x14ac:dyDescent="0.3">
      <c r="C183" s="14" t="s">
        <v>210</v>
      </c>
      <c r="D183" s="20">
        <v>1</v>
      </c>
      <c r="E183" s="20">
        <v>0.1</v>
      </c>
      <c r="F183" s="20">
        <v>1.1000000000000001</v>
      </c>
      <c r="G183" s="20">
        <v>3</v>
      </c>
      <c r="H183" s="20">
        <v>4.3</v>
      </c>
      <c r="I183" s="20" t="s">
        <v>6</v>
      </c>
    </row>
  </sheetData>
  <mergeCells count="27">
    <mergeCell ref="B4:C4"/>
    <mergeCell ref="D4:E4"/>
    <mergeCell ref="B3:E3"/>
    <mergeCell ref="J3:M3"/>
    <mergeCell ref="C24:E24"/>
    <mergeCell ref="C25:E25"/>
    <mergeCell ref="C26:E26"/>
    <mergeCell ref="C27:E27"/>
    <mergeCell ref="C28:E28"/>
    <mergeCell ref="F26:K26"/>
    <mergeCell ref="F27:K27"/>
    <mergeCell ref="F28:K28"/>
    <mergeCell ref="C18:K18"/>
    <mergeCell ref="C19:E19"/>
    <mergeCell ref="C20:E20"/>
    <mergeCell ref="F19:K19"/>
    <mergeCell ref="C22:K22"/>
    <mergeCell ref="C23:E23"/>
    <mergeCell ref="C12:I12"/>
    <mergeCell ref="C13:E13"/>
    <mergeCell ref="C14:E14"/>
    <mergeCell ref="C15:E15"/>
    <mergeCell ref="C16:E16"/>
    <mergeCell ref="F13:I13"/>
    <mergeCell ref="F14:I14"/>
    <mergeCell ref="F15:I15"/>
    <mergeCell ref="F16:I16"/>
  </mergeCells>
  <hyperlinks>
    <hyperlink ref="B4" location="'Imputation'!$B$10:$B$10" display="Inputs" xr:uid="{0AC35617-B884-4618-B7E5-828EFC7C13D4}"/>
    <hyperlink ref="D4" location="'Imputation'!$B$31:$B$31" display="Transformed Data" xr:uid="{F3E8ED77-122D-434F-B748-949647187245}"/>
  </hyperlink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6E688-EE07-44AF-9E62-64BED762EA38}">
  <dimension ref="B1:CV186"/>
  <sheetViews>
    <sheetView showGridLines="0" topLeftCell="A26" workbookViewId="0">
      <selection activeCell="E39" sqref="E39"/>
    </sheetView>
  </sheetViews>
  <sheetFormatPr defaultRowHeight="14.4" x14ac:dyDescent="0.3"/>
  <cols>
    <col min="3" max="3" width="11" customWidth="1"/>
    <col min="4" max="4" width="20.33203125" customWidth="1"/>
    <col min="5" max="5" width="20.88671875" customWidth="1"/>
    <col min="6" max="6" width="13.21875" customWidth="1"/>
    <col min="7" max="7" width="13.77734375" customWidth="1"/>
    <col min="8" max="8" width="14.88671875" customWidth="1"/>
    <col min="10" max="10" width="15.88671875" bestFit="1" customWidth="1"/>
  </cols>
  <sheetData>
    <row r="1" spans="2:100" ht="18" x14ac:dyDescent="0.35">
      <c r="B1" s="11" t="s">
        <v>211</v>
      </c>
      <c r="N1" t="s">
        <v>496</v>
      </c>
      <c r="CV1" s="18" t="s">
        <v>226</v>
      </c>
    </row>
    <row r="3" spans="2:100" ht="15.6" x14ac:dyDescent="0.3">
      <c r="B3" s="21" t="s">
        <v>29</v>
      </c>
      <c r="C3" s="22"/>
      <c r="D3" s="22"/>
      <c r="E3" s="22"/>
      <c r="F3" s="22"/>
      <c r="G3" s="23"/>
      <c r="J3" s="21" t="s">
        <v>30</v>
      </c>
      <c r="K3" s="22"/>
      <c r="L3" s="22"/>
      <c r="M3" s="23"/>
    </row>
    <row r="4" spans="2:100" x14ac:dyDescent="0.3">
      <c r="B4" s="33" t="s">
        <v>35</v>
      </c>
      <c r="C4" s="29"/>
      <c r="D4" s="33" t="s">
        <v>221</v>
      </c>
      <c r="E4" s="29"/>
      <c r="F4" s="33" t="s">
        <v>227</v>
      </c>
      <c r="G4" s="29"/>
      <c r="J4" s="17" t="s">
        <v>31</v>
      </c>
      <c r="K4" s="17" t="s">
        <v>32</v>
      </c>
      <c r="L4" s="17" t="s">
        <v>33</v>
      </c>
      <c r="M4" s="17" t="s">
        <v>34</v>
      </c>
    </row>
    <row r="5" spans="2:100" x14ac:dyDescent="0.3">
      <c r="J5" s="15">
        <v>4</v>
      </c>
      <c r="K5" s="15">
        <v>1</v>
      </c>
      <c r="L5" s="15">
        <v>3</v>
      </c>
      <c r="M5" s="15">
        <v>8</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213</v>
      </c>
      <c r="G14" s="28"/>
      <c r="H14" s="28"/>
      <c r="I14" s="29"/>
    </row>
    <row r="15" spans="2:100" x14ac:dyDescent="0.3">
      <c r="C15" s="24" t="s">
        <v>41</v>
      </c>
      <c r="D15" s="25"/>
      <c r="E15" s="26"/>
      <c r="F15" s="27" t="s">
        <v>214</v>
      </c>
      <c r="G15" s="28"/>
      <c r="H15" s="28"/>
      <c r="I15" s="29"/>
    </row>
    <row r="16" spans="2:100" x14ac:dyDescent="0.3">
      <c r="C16" s="24" t="s">
        <v>43</v>
      </c>
      <c r="D16" s="25"/>
      <c r="E16" s="26"/>
      <c r="F16" s="30">
        <v>150</v>
      </c>
      <c r="G16" s="31"/>
      <c r="H16" s="31"/>
      <c r="I16" s="32"/>
    </row>
    <row r="18" spans="2:10" ht="15.6" x14ac:dyDescent="0.3">
      <c r="C18" s="21" t="s">
        <v>44</v>
      </c>
      <c r="D18" s="22"/>
      <c r="E18" s="22"/>
      <c r="F18" s="22"/>
      <c r="G18" s="22"/>
      <c r="H18" s="22"/>
      <c r="I18" s="22"/>
      <c r="J18" s="23"/>
    </row>
    <row r="19" spans="2:10" x14ac:dyDescent="0.3">
      <c r="C19" s="24" t="s">
        <v>45</v>
      </c>
      <c r="D19" s="25"/>
      <c r="E19" s="26"/>
      <c r="F19" s="30">
        <v>5</v>
      </c>
      <c r="G19" s="31"/>
      <c r="H19" s="31"/>
      <c r="I19" s="31"/>
      <c r="J19" s="32"/>
    </row>
    <row r="20" spans="2:10" x14ac:dyDescent="0.3">
      <c r="C20" s="24" t="s">
        <v>46</v>
      </c>
      <c r="D20" s="25"/>
      <c r="E20" s="26"/>
      <c r="F20" s="15" t="s">
        <v>59</v>
      </c>
      <c r="G20" s="15" t="s">
        <v>60</v>
      </c>
      <c r="H20" s="15" t="s">
        <v>3</v>
      </c>
      <c r="I20" s="15" t="s">
        <v>4</v>
      </c>
      <c r="J20" s="15" t="s">
        <v>5</v>
      </c>
    </row>
    <row r="22" spans="2:10" ht="15.6" x14ac:dyDescent="0.3">
      <c r="C22" s="21" t="s">
        <v>215</v>
      </c>
      <c r="D22" s="22"/>
      <c r="E22" s="22"/>
      <c r="F22" s="22"/>
      <c r="G22" s="22"/>
      <c r="H22" s="22"/>
      <c r="I22" s="23"/>
    </row>
    <row r="23" spans="2:10" x14ac:dyDescent="0.3">
      <c r="C23" s="24" t="s">
        <v>216</v>
      </c>
      <c r="D23" s="25"/>
      <c r="E23" s="26"/>
      <c r="F23" s="30" t="s">
        <v>217</v>
      </c>
      <c r="G23" s="31"/>
      <c r="H23" s="31"/>
      <c r="I23" s="32"/>
    </row>
    <row r="24" spans="2:10" x14ac:dyDescent="0.3">
      <c r="C24" s="24" t="s">
        <v>218</v>
      </c>
      <c r="D24" s="25"/>
      <c r="E24" s="26"/>
      <c r="F24" s="30">
        <v>12345</v>
      </c>
      <c r="G24" s="31"/>
      <c r="H24" s="31"/>
      <c r="I24" s="32"/>
    </row>
    <row r="25" spans="2:10" x14ac:dyDescent="0.3">
      <c r="C25" s="24" t="s">
        <v>219</v>
      </c>
      <c r="D25" s="25"/>
      <c r="E25" s="26"/>
      <c r="F25" s="30">
        <v>0.6</v>
      </c>
      <c r="G25" s="31"/>
      <c r="H25" s="31"/>
      <c r="I25" s="32"/>
    </row>
    <row r="26" spans="2:10" x14ac:dyDescent="0.3">
      <c r="C26" s="24" t="s">
        <v>220</v>
      </c>
      <c r="D26" s="25"/>
      <c r="E26" s="26"/>
      <c r="F26" s="30">
        <v>0.4</v>
      </c>
      <c r="G26" s="31"/>
      <c r="H26" s="31"/>
      <c r="I26" s="32"/>
    </row>
    <row r="28" spans="2:10" ht="18" x14ac:dyDescent="0.35">
      <c r="B28" s="12" t="s">
        <v>221</v>
      </c>
    </row>
    <row r="30" spans="2:10" x14ac:dyDescent="0.3">
      <c r="C30" s="14" t="s">
        <v>222</v>
      </c>
      <c r="D30" s="9" t="s">
        <v>223</v>
      </c>
    </row>
    <row r="31" spans="2:10" x14ac:dyDescent="0.3">
      <c r="C31" s="14" t="s">
        <v>224</v>
      </c>
      <c r="D31" s="13">
        <v>90</v>
      </c>
    </row>
    <row r="32" spans="2:10" x14ac:dyDescent="0.3">
      <c r="C32" s="14" t="s">
        <v>225</v>
      </c>
      <c r="D32" s="13">
        <v>60</v>
      </c>
    </row>
    <row r="34" spans="2:8" ht="18" x14ac:dyDescent="0.35">
      <c r="B34" s="12" t="s">
        <v>227</v>
      </c>
    </row>
    <row r="36" spans="2:8" x14ac:dyDescent="0.3">
      <c r="C36" s="14" t="s">
        <v>58</v>
      </c>
      <c r="D36" s="9" t="s">
        <v>59</v>
      </c>
      <c r="E36" s="9" t="s">
        <v>60</v>
      </c>
      <c r="F36" s="9" t="s">
        <v>3</v>
      </c>
      <c r="G36" s="9" t="s">
        <v>4</v>
      </c>
      <c r="H36" s="9" t="s">
        <v>5</v>
      </c>
    </row>
    <row r="37" spans="2:8" x14ac:dyDescent="0.3">
      <c r="C37" s="14" t="s">
        <v>61</v>
      </c>
      <c r="D37" s="13">
        <v>2</v>
      </c>
      <c r="E37" s="13">
        <v>6.4</v>
      </c>
      <c r="F37" s="13">
        <v>3.8</v>
      </c>
      <c r="G37" s="13">
        <v>7.9</v>
      </c>
      <c r="H37" s="13" t="s">
        <v>8</v>
      </c>
    </row>
    <row r="38" spans="2:8" x14ac:dyDescent="0.3">
      <c r="C38" s="14" t="s">
        <v>65</v>
      </c>
      <c r="D38" s="13">
        <v>2.2999999999999998</v>
      </c>
      <c r="E38" s="13">
        <v>6.9</v>
      </c>
      <c r="F38" s="13">
        <v>2.6</v>
      </c>
      <c r="G38" s="13">
        <v>7.7</v>
      </c>
      <c r="H38" s="13" t="s">
        <v>8</v>
      </c>
    </row>
    <row r="39" spans="2:8" x14ac:dyDescent="0.3">
      <c r="C39" s="14" t="s">
        <v>68</v>
      </c>
      <c r="D39" s="13">
        <v>1.8</v>
      </c>
      <c r="E39" s="13">
        <v>6.3</v>
      </c>
      <c r="F39" s="13">
        <v>2.9</v>
      </c>
      <c r="G39" s="13">
        <v>7.3</v>
      </c>
      <c r="H39" s="13" t="s">
        <v>8</v>
      </c>
    </row>
    <row r="40" spans="2:8" x14ac:dyDescent="0.3">
      <c r="C40" s="14" t="s">
        <v>75</v>
      </c>
      <c r="D40" s="13">
        <v>2.2999999999999998</v>
      </c>
      <c r="E40" s="13">
        <v>3.7489932885905999</v>
      </c>
      <c r="F40" s="13">
        <v>3.1</v>
      </c>
      <c r="G40" s="13">
        <v>6.9</v>
      </c>
      <c r="H40" s="13" t="s">
        <v>8</v>
      </c>
    </row>
    <row r="41" spans="2:8" x14ac:dyDescent="0.3">
      <c r="C41" s="14" t="s">
        <v>78</v>
      </c>
      <c r="D41" s="13">
        <v>2.2999999999999998</v>
      </c>
      <c r="E41" s="13">
        <v>5.9</v>
      </c>
      <c r="F41" s="13">
        <v>3.2</v>
      </c>
      <c r="G41" s="13">
        <v>6.8</v>
      </c>
      <c r="H41" s="13" t="s">
        <v>8</v>
      </c>
    </row>
    <row r="42" spans="2:8" x14ac:dyDescent="0.3">
      <c r="C42" s="14" t="s">
        <v>80</v>
      </c>
      <c r="D42" s="13">
        <v>1.4</v>
      </c>
      <c r="E42" s="13">
        <v>4.8</v>
      </c>
      <c r="F42" s="13">
        <v>2.8</v>
      </c>
      <c r="G42" s="13">
        <v>6.8</v>
      </c>
      <c r="H42" s="13" t="s">
        <v>7</v>
      </c>
    </row>
    <row r="43" spans="2:8" x14ac:dyDescent="0.3">
      <c r="C43" s="14" t="s">
        <v>81</v>
      </c>
      <c r="D43" s="13">
        <v>2.5</v>
      </c>
      <c r="E43" s="13">
        <v>5.7</v>
      </c>
      <c r="F43" s="13">
        <v>3.3</v>
      </c>
      <c r="G43" s="13">
        <v>6.7</v>
      </c>
      <c r="H43" s="13" t="s">
        <v>8</v>
      </c>
    </row>
    <row r="44" spans="2:8" x14ac:dyDescent="0.3">
      <c r="C44" s="14" t="s">
        <v>82</v>
      </c>
      <c r="D44" s="13">
        <v>2.1</v>
      </c>
      <c r="E44" s="13">
        <v>5.7</v>
      </c>
      <c r="F44" s="13">
        <v>3.3</v>
      </c>
      <c r="G44" s="13">
        <v>6.7</v>
      </c>
      <c r="H44" s="13" t="s">
        <v>8</v>
      </c>
    </row>
    <row r="45" spans="2:8" x14ac:dyDescent="0.3">
      <c r="C45" s="14" t="s">
        <v>83</v>
      </c>
      <c r="D45" s="13">
        <v>2.4</v>
      </c>
      <c r="E45" s="13">
        <v>5.6</v>
      </c>
      <c r="F45" s="13">
        <v>3.1</v>
      </c>
      <c r="G45" s="13">
        <v>6.7</v>
      </c>
      <c r="H45" s="13" t="s">
        <v>8</v>
      </c>
    </row>
    <row r="46" spans="2:8" x14ac:dyDescent="0.3">
      <c r="C46" s="14" t="s">
        <v>85</v>
      </c>
      <c r="D46" s="13">
        <v>1.4</v>
      </c>
      <c r="E46" s="13">
        <v>4.4000000000000004</v>
      </c>
      <c r="F46" s="13">
        <v>3.1</v>
      </c>
      <c r="G46" s="13">
        <v>6.7</v>
      </c>
      <c r="H46" s="13" t="s">
        <v>7</v>
      </c>
    </row>
    <row r="47" spans="2:8" x14ac:dyDescent="0.3">
      <c r="C47" s="14" t="s">
        <v>86</v>
      </c>
      <c r="D47" s="13">
        <v>2.2999999999999998</v>
      </c>
      <c r="E47" s="13">
        <v>5.2</v>
      </c>
      <c r="F47" s="13">
        <v>3</v>
      </c>
      <c r="G47" s="13">
        <v>6.7</v>
      </c>
      <c r="H47" s="13" t="s">
        <v>8</v>
      </c>
    </row>
    <row r="48" spans="2:8" x14ac:dyDescent="0.3">
      <c r="C48" s="14" t="s">
        <v>88</v>
      </c>
      <c r="D48" s="13">
        <v>1.8</v>
      </c>
      <c r="E48" s="13">
        <v>5.8</v>
      </c>
      <c r="F48" s="13">
        <v>2.5</v>
      </c>
      <c r="G48" s="13">
        <v>6.7</v>
      </c>
      <c r="H48" s="13" t="s">
        <v>8</v>
      </c>
    </row>
    <row r="49" spans="3:8" x14ac:dyDescent="0.3">
      <c r="C49" s="14" t="s">
        <v>89</v>
      </c>
      <c r="D49" s="13">
        <v>1.4</v>
      </c>
      <c r="E49" s="13">
        <v>4.4000000000000004</v>
      </c>
      <c r="F49" s="13">
        <v>3</v>
      </c>
      <c r="G49" s="13">
        <v>6.6</v>
      </c>
      <c r="H49" s="13" t="s">
        <v>7</v>
      </c>
    </row>
    <row r="50" spans="3:8" x14ac:dyDescent="0.3">
      <c r="C50" s="14" t="s">
        <v>92</v>
      </c>
      <c r="D50" s="13">
        <v>2.2000000000000002</v>
      </c>
      <c r="E50" s="13">
        <v>5.8</v>
      </c>
      <c r="F50" s="13">
        <v>3</v>
      </c>
      <c r="G50" s="13">
        <v>6.5</v>
      </c>
      <c r="H50" s="13" t="s">
        <v>8</v>
      </c>
    </row>
    <row r="51" spans="3:8" x14ac:dyDescent="0.3">
      <c r="C51" s="14" t="s">
        <v>95</v>
      </c>
      <c r="D51" s="13">
        <v>1.5</v>
      </c>
      <c r="E51" s="13">
        <v>4.5999999999999996</v>
      </c>
      <c r="F51" s="13">
        <v>2.8</v>
      </c>
      <c r="G51" s="13">
        <v>6.5</v>
      </c>
      <c r="H51" s="13" t="s">
        <v>7</v>
      </c>
    </row>
    <row r="52" spans="3:8" x14ac:dyDescent="0.3">
      <c r="C52" s="14" t="s">
        <v>97</v>
      </c>
      <c r="D52" s="13">
        <v>1.5</v>
      </c>
      <c r="E52" s="13">
        <v>4.5</v>
      </c>
      <c r="F52" s="13">
        <v>3.2</v>
      </c>
      <c r="G52" s="13">
        <v>6.4</v>
      </c>
      <c r="H52" s="13" t="s">
        <v>7</v>
      </c>
    </row>
    <row r="53" spans="3:8" x14ac:dyDescent="0.3">
      <c r="C53" s="14" t="s">
        <v>107</v>
      </c>
      <c r="D53" s="13">
        <v>1.5</v>
      </c>
      <c r="E53" s="13">
        <v>5.0999999999999996</v>
      </c>
      <c r="F53" s="13">
        <v>2.8</v>
      </c>
      <c r="G53" s="13">
        <v>6.3</v>
      </c>
      <c r="H53" s="13" t="s">
        <v>8</v>
      </c>
    </row>
    <row r="54" spans="3:8" x14ac:dyDescent="0.3">
      <c r="C54" s="14" t="s">
        <v>108</v>
      </c>
      <c r="D54" s="13">
        <v>1.8</v>
      </c>
      <c r="E54" s="13">
        <v>4.9000000000000004</v>
      </c>
      <c r="F54" s="13">
        <v>2.7</v>
      </c>
      <c r="G54" s="13">
        <v>6.3</v>
      </c>
      <c r="H54" s="13" t="s">
        <v>8</v>
      </c>
    </row>
    <row r="55" spans="3:8" x14ac:dyDescent="0.3">
      <c r="C55" s="14" t="s">
        <v>109</v>
      </c>
      <c r="D55" s="13">
        <v>1.9</v>
      </c>
      <c r="E55" s="13">
        <v>5</v>
      </c>
      <c r="F55" s="13">
        <v>2.5</v>
      </c>
      <c r="G55" s="13">
        <v>6.3</v>
      </c>
      <c r="H55" s="13" t="s">
        <v>8</v>
      </c>
    </row>
    <row r="56" spans="3:8" x14ac:dyDescent="0.3">
      <c r="C56" s="14" t="s">
        <v>114</v>
      </c>
      <c r="D56" s="13">
        <v>1.8</v>
      </c>
      <c r="E56" s="13">
        <v>4.8</v>
      </c>
      <c r="F56" s="13">
        <v>2.8</v>
      </c>
      <c r="G56" s="13">
        <v>6.2</v>
      </c>
      <c r="H56" s="13" t="s">
        <v>8</v>
      </c>
    </row>
    <row r="57" spans="3:8" x14ac:dyDescent="0.3">
      <c r="C57" s="14" t="s">
        <v>116</v>
      </c>
      <c r="D57" s="13">
        <v>1.8</v>
      </c>
      <c r="E57" s="13">
        <v>4.9000000000000004</v>
      </c>
      <c r="F57" s="13">
        <v>3</v>
      </c>
      <c r="G57" s="13">
        <v>6.1</v>
      </c>
      <c r="H57" s="13" t="s">
        <v>8</v>
      </c>
    </row>
    <row r="58" spans="3:8" x14ac:dyDescent="0.3">
      <c r="C58" s="14" t="s">
        <v>117</v>
      </c>
      <c r="D58" s="13">
        <v>1.4</v>
      </c>
      <c r="E58" s="13">
        <v>4.5999999999999996</v>
      </c>
      <c r="F58" s="13">
        <v>3</v>
      </c>
      <c r="G58" s="13">
        <v>6.1</v>
      </c>
      <c r="H58" s="13" t="s">
        <v>7</v>
      </c>
    </row>
    <row r="59" spans="3:8" x14ac:dyDescent="0.3">
      <c r="C59" s="14" t="s">
        <v>119</v>
      </c>
      <c r="D59" s="13">
        <v>1.2</v>
      </c>
      <c r="E59" s="13">
        <v>4.7</v>
      </c>
      <c r="F59" s="13">
        <v>2.8</v>
      </c>
      <c r="G59" s="13">
        <v>6.1</v>
      </c>
      <c r="H59" s="13" t="s">
        <v>7</v>
      </c>
    </row>
    <row r="60" spans="3:8" x14ac:dyDescent="0.3">
      <c r="C60" s="14" t="s">
        <v>120</v>
      </c>
      <c r="D60" s="13">
        <v>1.3</v>
      </c>
      <c r="E60" s="13">
        <v>4</v>
      </c>
      <c r="F60" s="13">
        <v>2.8</v>
      </c>
      <c r="G60" s="13">
        <v>6.1</v>
      </c>
      <c r="H60" s="13" t="s">
        <v>7</v>
      </c>
    </row>
    <row r="61" spans="3:8" x14ac:dyDescent="0.3">
      <c r="C61" s="14" t="s">
        <v>121</v>
      </c>
      <c r="D61" s="13">
        <v>1.1979865771812099</v>
      </c>
      <c r="E61" s="13">
        <v>5.6</v>
      </c>
      <c r="F61" s="13">
        <v>2.6</v>
      </c>
      <c r="G61" s="13">
        <v>6.1</v>
      </c>
      <c r="H61" s="13" t="s">
        <v>8</v>
      </c>
    </row>
    <row r="62" spans="3:8" x14ac:dyDescent="0.3">
      <c r="C62" s="14" t="s">
        <v>122</v>
      </c>
      <c r="D62" s="13">
        <v>1.6</v>
      </c>
      <c r="E62" s="13">
        <v>4.5</v>
      </c>
      <c r="F62" s="13">
        <v>3.4</v>
      </c>
      <c r="G62" s="13">
        <v>6</v>
      </c>
      <c r="H62" s="13" t="s">
        <v>7</v>
      </c>
    </row>
    <row r="63" spans="3:8" x14ac:dyDescent="0.3">
      <c r="C63" s="14" t="s">
        <v>125</v>
      </c>
      <c r="D63" s="13">
        <v>1.6</v>
      </c>
      <c r="E63" s="13">
        <v>5.0999999999999996</v>
      </c>
      <c r="F63" s="13">
        <v>2.7</v>
      </c>
      <c r="G63" s="13">
        <v>6</v>
      </c>
      <c r="H63" s="13" t="s">
        <v>7</v>
      </c>
    </row>
    <row r="64" spans="3:8" x14ac:dyDescent="0.3">
      <c r="C64" s="14" t="s">
        <v>126</v>
      </c>
      <c r="D64" s="13">
        <v>1.5</v>
      </c>
      <c r="E64" s="13">
        <v>5</v>
      </c>
      <c r="F64" s="13">
        <v>2.2000000000000002</v>
      </c>
      <c r="G64" s="13">
        <v>6</v>
      </c>
      <c r="H64" s="13" t="s">
        <v>8</v>
      </c>
    </row>
    <row r="65" spans="3:8" x14ac:dyDescent="0.3">
      <c r="C65" s="14" t="s">
        <v>128</v>
      </c>
      <c r="D65" s="13">
        <v>1.8</v>
      </c>
      <c r="E65" s="13">
        <v>4.8</v>
      </c>
      <c r="F65" s="13">
        <v>3.2</v>
      </c>
      <c r="G65" s="13">
        <v>5.9</v>
      </c>
      <c r="H65" s="13" t="s">
        <v>7</v>
      </c>
    </row>
    <row r="66" spans="3:8" x14ac:dyDescent="0.3">
      <c r="C66" s="14" t="s">
        <v>133</v>
      </c>
      <c r="D66" s="13">
        <v>1.9</v>
      </c>
      <c r="E66" s="13">
        <v>5.0999999999999996</v>
      </c>
      <c r="F66" s="13">
        <v>2.7</v>
      </c>
      <c r="G66" s="13">
        <v>5.8</v>
      </c>
      <c r="H66" s="13" t="s">
        <v>8</v>
      </c>
    </row>
    <row r="67" spans="3:8" x14ac:dyDescent="0.3">
      <c r="C67" s="14" t="s">
        <v>141</v>
      </c>
      <c r="D67" s="13">
        <v>1.3</v>
      </c>
      <c r="E67" s="13">
        <v>4.2</v>
      </c>
      <c r="F67" s="13">
        <v>2.9</v>
      </c>
      <c r="G67" s="13">
        <v>5.7</v>
      </c>
      <c r="H67" s="13" t="s">
        <v>7</v>
      </c>
    </row>
    <row r="68" spans="3:8" x14ac:dyDescent="0.3">
      <c r="C68" s="14" t="s">
        <v>142</v>
      </c>
      <c r="D68" s="13">
        <v>1.3</v>
      </c>
      <c r="E68" s="13">
        <v>4.5</v>
      </c>
      <c r="F68" s="13">
        <v>2.8</v>
      </c>
      <c r="G68" s="13">
        <v>5.7</v>
      </c>
      <c r="H68" s="13" t="s">
        <v>7</v>
      </c>
    </row>
    <row r="69" spans="3:8" x14ac:dyDescent="0.3">
      <c r="C69" s="14" t="s">
        <v>143</v>
      </c>
      <c r="D69" s="13">
        <v>1.3</v>
      </c>
      <c r="E69" s="13">
        <v>4.0999999999999996</v>
      </c>
      <c r="F69" s="13">
        <v>2.8</v>
      </c>
      <c r="G69" s="13">
        <v>5.7</v>
      </c>
      <c r="H69" s="13" t="s">
        <v>7</v>
      </c>
    </row>
    <row r="70" spans="3:8" x14ac:dyDescent="0.3">
      <c r="C70" s="14" t="s">
        <v>144</v>
      </c>
      <c r="D70" s="13">
        <v>1</v>
      </c>
      <c r="E70" s="13">
        <v>3.5</v>
      </c>
      <c r="F70" s="13">
        <v>2.6</v>
      </c>
      <c r="G70" s="13">
        <v>5.7</v>
      </c>
      <c r="H70" s="13" t="s">
        <v>7</v>
      </c>
    </row>
    <row r="71" spans="3:8" x14ac:dyDescent="0.3">
      <c r="C71" s="14" t="s">
        <v>148</v>
      </c>
      <c r="D71" s="13">
        <v>1.3</v>
      </c>
      <c r="E71" s="13">
        <v>3.6</v>
      </c>
      <c r="F71" s="13">
        <v>2.9</v>
      </c>
      <c r="G71" s="13">
        <v>5.6</v>
      </c>
      <c r="H71" s="13" t="s">
        <v>7</v>
      </c>
    </row>
    <row r="72" spans="3:8" x14ac:dyDescent="0.3">
      <c r="C72" s="14" t="s">
        <v>151</v>
      </c>
      <c r="D72" s="13">
        <v>1.1000000000000001</v>
      </c>
      <c r="E72" s="13">
        <v>3.9</v>
      </c>
      <c r="F72" s="13">
        <v>2.5</v>
      </c>
      <c r="G72" s="13">
        <v>5.6</v>
      </c>
      <c r="H72" s="13" t="s">
        <v>7</v>
      </c>
    </row>
    <row r="73" spans="3:8" x14ac:dyDescent="0.3">
      <c r="C73" s="14" t="s">
        <v>152</v>
      </c>
      <c r="D73" s="13">
        <v>0.2</v>
      </c>
      <c r="E73" s="13">
        <v>1.4</v>
      </c>
      <c r="F73" s="13">
        <v>4.2</v>
      </c>
      <c r="G73" s="13">
        <v>5.5</v>
      </c>
      <c r="H73" s="13" t="s">
        <v>6</v>
      </c>
    </row>
    <row r="74" spans="3:8" x14ac:dyDescent="0.3">
      <c r="C74" s="14" t="s">
        <v>155</v>
      </c>
      <c r="D74" s="13">
        <v>1.3</v>
      </c>
      <c r="E74" s="13">
        <v>4</v>
      </c>
      <c r="F74" s="13">
        <v>2.5</v>
      </c>
      <c r="G74" s="13">
        <v>5.5</v>
      </c>
      <c r="H74" s="13" t="s">
        <v>7</v>
      </c>
    </row>
    <row r="75" spans="3:8" x14ac:dyDescent="0.3">
      <c r="C75" s="14" t="s">
        <v>157</v>
      </c>
      <c r="D75" s="13">
        <v>1</v>
      </c>
      <c r="E75" s="13">
        <v>3.7</v>
      </c>
      <c r="F75" s="13">
        <v>2.4</v>
      </c>
      <c r="G75" s="13">
        <v>5.5</v>
      </c>
      <c r="H75" s="13" t="s">
        <v>7</v>
      </c>
    </row>
    <row r="76" spans="3:8" x14ac:dyDescent="0.3">
      <c r="C76" s="14" t="s">
        <v>158</v>
      </c>
      <c r="D76" s="13">
        <v>1.3</v>
      </c>
      <c r="E76" s="13">
        <v>4</v>
      </c>
      <c r="F76" s="13">
        <v>2.2999999999999998</v>
      </c>
      <c r="G76" s="13">
        <v>5.5</v>
      </c>
      <c r="H76" s="13" t="s">
        <v>7</v>
      </c>
    </row>
    <row r="77" spans="3:8" x14ac:dyDescent="0.3">
      <c r="C77" s="14" t="s">
        <v>168</v>
      </c>
      <c r="D77" s="13">
        <v>0.2</v>
      </c>
      <c r="E77" s="13">
        <v>1.4</v>
      </c>
      <c r="F77" s="13">
        <v>3.4</v>
      </c>
      <c r="G77" s="13">
        <v>5.2</v>
      </c>
      <c r="H77" s="13" t="s">
        <v>6</v>
      </c>
    </row>
    <row r="78" spans="3:8" x14ac:dyDescent="0.3">
      <c r="C78" s="14" t="s">
        <v>169</v>
      </c>
      <c r="D78" s="13">
        <v>1.4</v>
      </c>
      <c r="E78" s="13">
        <v>3.9</v>
      </c>
      <c r="F78" s="13">
        <v>2.7</v>
      </c>
      <c r="G78" s="13">
        <v>5.2</v>
      </c>
      <c r="H78" s="13" t="s">
        <v>7</v>
      </c>
    </row>
    <row r="79" spans="3:8" x14ac:dyDescent="0.3">
      <c r="C79" s="14" t="s">
        <v>172</v>
      </c>
      <c r="D79" s="13">
        <v>0.3</v>
      </c>
      <c r="E79" s="13">
        <v>1.5</v>
      </c>
      <c r="F79" s="13">
        <v>3.8</v>
      </c>
      <c r="G79" s="13">
        <v>5.0999999999999996</v>
      </c>
      <c r="H79" s="13" t="s">
        <v>6</v>
      </c>
    </row>
    <row r="80" spans="3:8" x14ac:dyDescent="0.3">
      <c r="C80" s="14" t="s">
        <v>173</v>
      </c>
      <c r="D80" s="13">
        <v>0.4</v>
      </c>
      <c r="E80" s="13">
        <v>1.5</v>
      </c>
      <c r="F80" s="13">
        <v>3.7</v>
      </c>
      <c r="G80" s="13">
        <v>5.0999999999999996</v>
      </c>
      <c r="H80" s="13" t="s">
        <v>6</v>
      </c>
    </row>
    <row r="81" spans="3:8" x14ac:dyDescent="0.3">
      <c r="C81" s="14" t="s">
        <v>174</v>
      </c>
      <c r="D81" s="13">
        <v>0.3</v>
      </c>
      <c r="E81" s="13">
        <v>1.4</v>
      </c>
      <c r="F81" s="13">
        <v>3.5</v>
      </c>
      <c r="G81" s="13">
        <v>5.0999999999999996</v>
      </c>
      <c r="H81" s="13" t="s">
        <v>6</v>
      </c>
    </row>
    <row r="82" spans="3:8" x14ac:dyDescent="0.3">
      <c r="C82" s="14" t="s">
        <v>175</v>
      </c>
      <c r="D82" s="13">
        <v>0.2</v>
      </c>
      <c r="E82" s="13">
        <v>1.4</v>
      </c>
      <c r="F82" s="13">
        <v>3.5</v>
      </c>
      <c r="G82" s="13">
        <v>5.0999999999999996</v>
      </c>
      <c r="H82" s="13" t="s">
        <v>6</v>
      </c>
    </row>
    <row r="83" spans="3:8" x14ac:dyDescent="0.3">
      <c r="C83" s="14" t="s">
        <v>178</v>
      </c>
      <c r="D83" s="13">
        <v>1.1000000000000001</v>
      </c>
      <c r="E83" s="13">
        <v>3</v>
      </c>
      <c r="F83" s="13">
        <v>2.5</v>
      </c>
      <c r="G83" s="13">
        <v>5.0999999999999996</v>
      </c>
      <c r="H83" s="13" t="s">
        <v>7</v>
      </c>
    </row>
    <row r="84" spans="3:8" x14ac:dyDescent="0.3">
      <c r="C84" s="14" t="s">
        <v>179</v>
      </c>
      <c r="D84" s="13">
        <v>0.2</v>
      </c>
      <c r="E84" s="13">
        <v>1.4</v>
      </c>
      <c r="F84" s="13">
        <v>3.6</v>
      </c>
      <c r="G84" s="13">
        <v>5</v>
      </c>
      <c r="H84" s="13" t="s">
        <v>6</v>
      </c>
    </row>
    <row r="85" spans="3:8" x14ac:dyDescent="0.3">
      <c r="C85" s="14" t="s">
        <v>182</v>
      </c>
      <c r="D85" s="13">
        <v>0.4</v>
      </c>
      <c r="E85" s="13">
        <v>1.6</v>
      </c>
      <c r="F85" s="13">
        <v>3.4</v>
      </c>
      <c r="G85" s="13">
        <v>5</v>
      </c>
      <c r="H85" s="13" t="s">
        <v>6</v>
      </c>
    </row>
    <row r="86" spans="3:8" x14ac:dyDescent="0.3">
      <c r="C86" s="14" t="s">
        <v>183</v>
      </c>
      <c r="D86" s="13">
        <v>0.2</v>
      </c>
      <c r="E86" s="13">
        <v>1.5</v>
      </c>
      <c r="F86" s="13">
        <v>3.4</v>
      </c>
      <c r="G86" s="13">
        <v>5</v>
      </c>
      <c r="H86" s="13" t="s">
        <v>6</v>
      </c>
    </row>
    <row r="87" spans="3:8" x14ac:dyDescent="0.3">
      <c r="C87" s="14" t="s">
        <v>188</v>
      </c>
      <c r="D87" s="13">
        <v>1</v>
      </c>
      <c r="E87" s="13">
        <v>3.5</v>
      </c>
      <c r="F87" s="13">
        <v>2</v>
      </c>
      <c r="G87" s="13">
        <v>5</v>
      </c>
      <c r="H87" s="13" t="s">
        <v>7</v>
      </c>
    </row>
    <row r="88" spans="3:8" x14ac:dyDescent="0.3">
      <c r="C88" s="14" t="s">
        <v>189</v>
      </c>
      <c r="D88" s="13">
        <v>0.1</v>
      </c>
      <c r="E88" s="13">
        <v>1.4</v>
      </c>
      <c r="F88" s="13">
        <v>3.6</v>
      </c>
      <c r="G88" s="13">
        <v>4.9000000000000004</v>
      </c>
      <c r="H88" s="13" t="s">
        <v>6</v>
      </c>
    </row>
    <row r="89" spans="3:8" x14ac:dyDescent="0.3">
      <c r="C89" s="14" t="s">
        <v>193</v>
      </c>
      <c r="D89" s="13">
        <v>1.7</v>
      </c>
      <c r="E89" s="13">
        <v>4.5</v>
      </c>
      <c r="F89" s="13">
        <v>2.5</v>
      </c>
      <c r="G89" s="13">
        <v>4.9000000000000004</v>
      </c>
      <c r="H89" s="13" t="s">
        <v>8</v>
      </c>
    </row>
    <row r="90" spans="3:8" x14ac:dyDescent="0.3">
      <c r="C90" s="14" t="s">
        <v>194</v>
      </c>
      <c r="D90" s="13">
        <v>1</v>
      </c>
      <c r="E90" s="13">
        <v>3.3</v>
      </c>
      <c r="F90" s="13">
        <v>2.4</v>
      </c>
      <c r="G90" s="13">
        <v>4.9000000000000004</v>
      </c>
      <c r="H90" s="13" t="s">
        <v>7</v>
      </c>
    </row>
    <row r="91" spans="3:8" x14ac:dyDescent="0.3">
      <c r="C91" s="14" t="s">
        <v>196</v>
      </c>
      <c r="D91" s="13">
        <v>0.2</v>
      </c>
      <c r="E91" s="13">
        <v>1.6</v>
      </c>
      <c r="F91" s="13">
        <v>3.4</v>
      </c>
      <c r="G91" s="13">
        <v>4.8</v>
      </c>
      <c r="H91" s="13" t="s">
        <v>6</v>
      </c>
    </row>
    <row r="92" spans="3:8" x14ac:dyDescent="0.3">
      <c r="C92" s="14" t="s">
        <v>202</v>
      </c>
      <c r="D92" s="13">
        <v>0.2</v>
      </c>
      <c r="E92" s="13">
        <v>1</v>
      </c>
      <c r="F92" s="13">
        <v>3.6</v>
      </c>
      <c r="G92" s="13">
        <v>4.5999999999999996</v>
      </c>
      <c r="H92" s="13" t="s">
        <v>6</v>
      </c>
    </row>
    <row r="93" spans="3:8" x14ac:dyDescent="0.3">
      <c r="C93" s="14" t="s">
        <v>203</v>
      </c>
      <c r="D93" s="13">
        <v>0.3</v>
      </c>
      <c r="E93" s="13">
        <v>1.4</v>
      </c>
      <c r="F93" s="13">
        <v>3.4</v>
      </c>
      <c r="G93" s="13">
        <v>4.5999999999999996</v>
      </c>
      <c r="H93" s="13" t="s">
        <v>6</v>
      </c>
    </row>
    <row r="94" spans="3:8" x14ac:dyDescent="0.3">
      <c r="C94" s="14" t="s">
        <v>208</v>
      </c>
      <c r="D94" s="13">
        <v>0.2</v>
      </c>
      <c r="E94" s="13">
        <v>1.3</v>
      </c>
      <c r="F94" s="13">
        <v>3</v>
      </c>
      <c r="G94" s="13">
        <v>4.4000000000000004</v>
      </c>
      <c r="H94" s="13" t="s">
        <v>6</v>
      </c>
    </row>
    <row r="95" spans="3:8" x14ac:dyDescent="0.3">
      <c r="C95" s="14" t="s">
        <v>206</v>
      </c>
      <c r="D95" s="13">
        <v>0.3</v>
      </c>
      <c r="E95" s="13">
        <v>1.3</v>
      </c>
      <c r="F95" s="13">
        <v>2.2999999999999998</v>
      </c>
      <c r="G95" s="13">
        <v>4.5</v>
      </c>
      <c r="H95" s="13" t="s">
        <v>6</v>
      </c>
    </row>
    <row r="96" spans="3:8" x14ac:dyDescent="0.3">
      <c r="C96" s="14" t="s">
        <v>105</v>
      </c>
      <c r="D96" s="13">
        <v>1.6</v>
      </c>
      <c r="E96" s="13">
        <v>4.7</v>
      </c>
      <c r="F96" s="13">
        <v>3.3</v>
      </c>
      <c r="G96" s="13">
        <v>6.3</v>
      </c>
      <c r="H96" s="13" t="s">
        <v>7</v>
      </c>
    </row>
    <row r="97" spans="3:8" x14ac:dyDescent="0.3">
      <c r="C97" s="14" t="s">
        <v>201</v>
      </c>
      <c r="D97" s="13">
        <v>0.2</v>
      </c>
      <c r="E97" s="13">
        <v>1.3</v>
      </c>
      <c r="F97" s="13">
        <v>3.2</v>
      </c>
      <c r="G97" s="13">
        <v>4.7</v>
      </c>
      <c r="H97" s="13" t="s">
        <v>6</v>
      </c>
    </row>
    <row r="98" spans="3:8" x14ac:dyDescent="0.3">
      <c r="C98" s="14" t="s">
        <v>210</v>
      </c>
      <c r="D98" s="13">
        <v>0.1</v>
      </c>
      <c r="E98" s="13">
        <v>1.1000000000000001</v>
      </c>
      <c r="F98" s="13">
        <v>3</v>
      </c>
      <c r="G98" s="13">
        <v>4.3</v>
      </c>
      <c r="H98" s="13" t="s">
        <v>6</v>
      </c>
    </row>
    <row r="99" spans="3:8" x14ac:dyDescent="0.3">
      <c r="C99" s="14" t="s">
        <v>192</v>
      </c>
      <c r="D99" s="13">
        <v>0.2</v>
      </c>
      <c r="E99" s="13">
        <v>1.4</v>
      </c>
      <c r="F99" s="13">
        <v>3</v>
      </c>
      <c r="G99" s="13">
        <v>4.9000000000000004</v>
      </c>
      <c r="H99" s="13" t="s">
        <v>6</v>
      </c>
    </row>
    <row r="100" spans="3:8" x14ac:dyDescent="0.3">
      <c r="C100" s="14" t="s">
        <v>180</v>
      </c>
      <c r="D100" s="13">
        <v>0.6</v>
      </c>
      <c r="E100" s="13">
        <v>1.6</v>
      </c>
      <c r="F100" s="13">
        <v>3.5</v>
      </c>
      <c r="G100" s="13">
        <v>5</v>
      </c>
      <c r="H100" s="13" t="s">
        <v>6</v>
      </c>
    </row>
    <row r="101" spans="3:8" x14ac:dyDescent="0.3">
      <c r="C101" s="14" t="s">
        <v>93</v>
      </c>
      <c r="D101" s="13">
        <v>1.8</v>
      </c>
      <c r="E101" s="13">
        <v>5.5</v>
      </c>
      <c r="F101" s="13">
        <v>3</v>
      </c>
      <c r="G101" s="13">
        <v>6.5</v>
      </c>
      <c r="H101" s="13" t="s">
        <v>8</v>
      </c>
    </row>
    <row r="102" spans="3:8" x14ac:dyDescent="0.3">
      <c r="C102" s="14" t="s">
        <v>170</v>
      </c>
      <c r="D102" s="13">
        <v>0.4</v>
      </c>
      <c r="E102" s="13">
        <v>1.9</v>
      </c>
      <c r="F102" s="13">
        <v>3.8</v>
      </c>
      <c r="G102" s="13">
        <v>5.0999999999999996</v>
      </c>
      <c r="H102" s="13" t="s">
        <v>6</v>
      </c>
    </row>
    <row r="103" spans="3:8" x14ac:dyDescent="0.3">
      <c r="C103" s="14" t="s">
        <v>166</v>
      </c>
      <c r="D103" s="13">
        <v>0.1</v>
      </c>
      <c r="E103" s="13">
        <v>1.5</v>
      </c>
      <c r="F103" s="13">
        <v>4.0999999999999996</v>
      </c>
      <c r="G103" s="13">
        <v>5.2</v>
      </c>
      <c r="H103" s="13" t="s">
        <v>6</v>
      </c>
    </row>
    <row r="104" spans="3:8" x14ac:dyDescent="0.3">
      <c r="C104" s="14" t="s">
        <v>102</v>
      </c>
      <c r="D104" s="13">
        <v>1.9</v>
      </c>
      <c r="E104" s="13">
        <v>5.3</v>
      </c>
      <c r="F104" s="13">
        <v>2.7</v>
      </c>
      <c r="G104" s="13">
        <v>6.4</v>
      </c>
      <c r="H104" s="13" t="s">
        <v>8</v>
      </c>
    </row>
    <row r="105" spans="3:8" x14ac:dyDescent="0.3">
      <c r="C105" s="14" t="s">
        <v>149</v>
      </c>
      <c r="D105" s="13">
        <v>2</v>
      </c>
      <c r="E105" s="13">
        <v>4.9000000000000004</v>
      </c>
      <c r="F105" s="13">
        <v>2.8</v>
      </c>
      <c r="G105" s="13">
        <v>5.6</v>
      </c>
      <c r="H105" s="13" t="s">
        <v>8</v>
      </c>
    </row>
    <row r="106" spans="3:8" x14ac:dyDescent="0.3">
      <c r="C106" s="14" t="s">
        <v>76</v>
      </c>
      <c r="D106" s="13">
        <v>2.1</v>
      </c>
      <c r="E106" s="13">
        <v>5.4</v>
      </c>
      <c r="F106" s="13">
        <v>3.1</v>
      </c>
      <c r="G106" s="13">
        <v>6.9</v>
      </c>
      <c r="H106" s="13" t="s">
        <v>8</v>
      </c>
    </row>
    <row r="107" spans="3:8" x14ac:dyDescent="0.3">
      <c r="C107" s="14" t="s">
        <v>160</v>
      </c>
      <c r="D107" s="13">
        <v>0.4</v>
      </c>
      <c r="E107" s="13">
        <v>1.3</v>
      </c>
      <c r="F107" s="13">
        <v>3.9</v>
      </c>
      <c r="G107" s="13">
        <v>5.4</v>
      </c>
      <c r="H107" s="13" t="s">
        <v>6</v>
      </c>
    </row>
    <row r="108" spans="3:8" x14ac:dyDescent="0.3">
      <c r="C108" s="14" t="s">
        <v>140</v>
      </c>
      <c r="D108" s="13">
        <v>1.2</v>
      </c>
      <c r="E108" s="13">
        <v>4.2</v>
      </c>
      <c r="F108" s="13">
        <v>3</v>
      </c>
      <c r="G108" s="13">
        <v>5.7</v>
      </c>
      <c r="H108" s="13" t="s">
        <v>7</v>
      </c>
    </row>
    <row r="109" spans="3:8" x14ac:dyDescent="0.3">
      <c r="C109" s="14" t="s">
        <v>138</v>
      </c>
      <c r="D109" s="13">
        <v>0.4</v>
      </c>
      <c r="E109" s="13">
        <v>1.5</v>
      </c>
      <c r="F109" s="13">
        <v>4.4000000000000004</v>
      </c>
      <c r="G109" s="13">
        <v>5.7</v>
      </c>
      <c r="H109" s="13" t="s">
        <v>6</v>
      </c>
    </row>
    <row r="110" spans="3:8" x14ac:dyDescent="0.3">
      <c r="C110" s="14" t="s">
        <v>136</v>
      </c>
      <c r="D110" s="13">
        <v>1.2</v>
      </c>
      <c r="E110" s="13">
        <v>3.9</v>
      </c>
      <c r="F110" s="13">
        <v>2.7</v>
      </c>
      <c r="G110" s="13">
        <v>5.8</v>
      </c>
      <c r="H110" s="13" t="s">
        <v>7</v>
      </c>
    </row>
    <row r="111" spans="3:8" x14ac:dyDescent="0.3">
      <c r="C111" s="14" t="s">
        <v>72</v>
      </c>
      <c r="D111" s="13">
        <v>2.1</v>
      </c>
      <c r="E111" s="13">
        <v>5.9</v>
      </c>
      <c r="F111" s="13">
        <v>3</v>
      </c>
      <c r="G111" s="13">
        <v>7.1</v>
      </c>
      <c r="H111" s="13" t="s">
        <v>8</v>
      </c>
    </row>
    <row r="112" spans="3:8" x14ac:dyDescent="0.3">
      <c r="C112" s="14" t="s">
        <v>71</v>
      </c>
      <c r="D112" s="13">
        <v>1.6</v>
      </c>
      <c r="E112" s="13">
        <v>5.8</v>
      </c>
      <c r="F112" s="13">
        <v>3</v>
      </c>
      <c r="G112" s="13">
        <v>7.2</v>
      </c>
      <c r="H112" s="13" t="s">
        <v>8</v>
      </c>
    </row>
    <row r="113" spans="3:8" x14ac:dyDescent="0.3">
      <c r="C113" s="14" t="s">
        <v>101</v>
      </c>
      <c r="D113" s="13">
        <v>2.1</v>
      </c>
      <c r="E113" s="13">
        <v>5.6</v>
      </c>
      <c r="F113" s="13">
        <v>2.8</v>
      </c>
      <c r="G113" s="13">
        <v>6.4</v>
      </c>
      <c r="H113" s="13" t="s">
        <v>8</v>
      </c>
    </row>
    <row r="114" spans="3:8" x14ac:dyDescent="0.3">
      <c r="C114" s="14" t="s">
        <v>131</v>
      </c>
      <c r="D114" s="13">
        <v>0.2</v>
      </c>
      <c r="E114" s="13">
        <v>1.2</v>
      </c>
      <c r="F114" s="13">
        <v>4</v>
      </c>
      <c r="G114" s="13">
        <v>5.8</v>
      </c>
      <c r="H114" s="13" t="s">
        <v>6</v>
      </c>
    </row>
    <row r="115" spans="3:8" x14ac:dyDescent="0.3">
      <c r="C115" s="14" t="s">
        <v>84</v>
      </c>
      <c r="D115" s="13">
        <v>1.5</v>
      </c>
      <c r="E115" s="13">
        <v>4.7</v>
      </c>
      <c r="F115" s="13">
        <v>3.1</v>
      </c>
      <c r="G115" s="13">
        <v>6.7</v>
      </c>
      <c r="H115" s="13" t="s">
        <v>7</v>
      </c>
    </row>
    <row r="116" spans="3:8" x14ac:dyDescent="0.3">
      <c r="C116" s="14" t="s">
        <v>205</v>
      </c>
      <c r="D116" s="13">
        <v>0.2</v>
      </c>
      <c r="E116" s="13">
        <v>1.5</v>
      </c>
      <c r="F116" s="13">
        <v>3.1</v>
      </c>
      <c r="G116" s="13">
        <v>4.5999999999999996</v>
      </c>
      <c r="H116" s="13" t="s">
        <v>6</v>
      </c>
    </row>
    <row r="117" spans="3:8" x14ac:dyDescent="0.3">
      <c r="C117" s="14" t="s">
        <v>99</v>
      </c>
      <c r="D117" s="13">
        <v>1.3</v>
      </c>
      <c r="E117" s="13">
        <v>4.3</v>
      </c>
      <c r="F117" s="13">
        <v>2.9</v>
      </c>
      <c r="G117" s="13">
        <v>6.4</v>
      </c>
      <c r="H117" s="13" t="s">
        <v>7</v>
      </c>
    </row>
    <row r="118" spans="3:8" x14ac:dyDescent="0.3">
      <c r="C118" s="14" t="s">
        <v>190</v>
      </c>
      <c r="D118" s="13">
        <v>0.2</v>
      </c>
      <c r="E118" s="13">
        <v>1.5</v>
      </c>
      <c r="F118" s="13">
        <v>3.1</v>
      </c>
      <c r="G118" s="13">
        <v>4.9000000000000004</v>
      </c>
      <c r="H118" s="13" t="s">
        <v>6</v>
      </c>
    </row>
    <row r="119" spans="3:8" x14ac:dyDescent="0.3">
      <c r="C119" s="14" t="s">
        <v>167</v>
      </c>
      <c r="D119" s="13">
        <v>0.2</v>
      </c>
      <c r="E119" s="13">
        <v>1.5</v>
      </c>
      <c r="F119" s="13">
        <v>3.5</v>
      </c>
      <c r="G119" s="13">
        <v>5.2</v>
      </c>
      <c r="H119" s="13" t="s">
        <v>6</v>
      </c>
    </row>
    <row r="120" spans="3:8" x14ac:dyDescent="0.3">
      <c r="C120" s="14" t="s">
        <v>165</v>
      </c>
      <c r="D120" s="13">
        <v>0.2</v>
      </c>
      <c r="E120" s="13">
        <v>1.5</v>
      </c>
      <c r="F120" s="13">
        <v>3.7</v>
      </c>
      <c r="G120" s="13">
        <v>5.3</v>
      </c>
      <c r="H120" s="13" t="s">
        <v>6</v>
      </c>
    </row>
    <row r="121" spans="3:8" x14ac:dyDescent="0.3">
      <c r="C121" s="14" t="s">
        <v>130</v>
      </c>
      <c r="D121" s="13">
        <v>1.5</v>
      </c>
      <c r="E121" s="13">
        <v>4.2</v>
      </c>
      <c r="F121" s="13">
        <v>3</v>
      </c>
      <c r="G121" s="13">
        <v>5.9</v>
      </c>
      <c r="H121" s="13" t="s">
        <v>7</v>
      </c>
    </row>
    <row r="122" spans="3:8" x14ac:dyDescent="0.3">
      <c r="C122" s="14" t="s">
        <v>110</v>
      </c>
      <c r="D122" s="13">
        <v>1.5</v>
      </c>
      <c r="E122" s="13">
        <v>4.9000000000000004</v>
      </c>
      <c r="F122" s="13">
        <v>2.5</v>
      </c>
      <c r="G122" s="13">
        <v>6.3</v>
      </c>
      <c r="H122" s="13" t="s">
        <v>7</v>
      </c>
    </row>
    <row r="123" spans="3:8" x14ac:dyDescent="0.3">
      <c r="C123" s="14" t="s">
        <v>177</v>
      </c>
      <c r="D123" s="13">
        <v>0.5</v>
      </c>
      <c r="E123" s="13">
        <v>1.7</v>
      </c>
      <c r="F123" s="13">
        <v>3.3</v>
      </c>
      <c r="G123" s="13">
        <v>5.0999999999999996</v>
      </c>
      <c r="H123" s="13" t="s">
        <v>6</v>
      </c>
    </row>
    <row r="124" spans="3:8" x14ac:dyDescent="0.3">
      <c r="C124" s="14" t="s">
        <v>115</v>
      </c>
      <c r="D124" s="13">
        <v>1.5</v>
      </c>
      <c r="E124" s="13">
        <v>4.5</v>
      </c>
      <c r="F124" s="13">
        <v>2.2000000000000002</v>
      </c>
      <c r="G124" s="13">
        <v>6.2</v>
      </c>
      <c r="H124" s="13" t="s">
        <v>7</v>
      </c>
    </row>
    <row r="125" spans="3:8" x14ac:dyDescent="0.3">
      <c r="C125" s="14" t="s">
        <v>137</v>
      </c>
      <c r="D125" s="13">
        <v>1.2</v>
      </c>
      <c r="E125" s="13">
        <v>4</v>
      </c>
      <c r="F125" s="13">
        <v>2.6</v>
      </c>
      <c r="G125" s="13">
        <v>5.8</v>
      </c>
      <c r="H125" s="13" t="s">
        <v>7</v>
      </c>
    </row>
    <row r="126" spans="3:8" x14ac:dyDescent="0.3">
      <c r="C126" s="14" t="s">
        <v>113</v>
      </c>
      <c r="D126" s="13">
        <v>1.3</v>
      </c>
      <c r="E126" s="13">
        <v>4.3</v>
      </c>
      <c r="F126" s="13">
        <v>2.9</v>
      </c>
      <c r="G126" s="13">
        <v>6.2</v>
      </c>
      <c r="H126" s="13" t="s">
        <v>7</v>
      </c>
    </row>
    <row r="127" spans="3:8" x14ac:dyDescent="0.3">
      <c r="C127" s="14" t="s">
        <v>185</v>
      </c>
      <c r="D127" s="13">
        <v>0.2</v>
      </c>
      <c r="E127" s="13">
        <v>1.2</v>
      </c>
      <c r="F127" s="13">
        <v>3.2</v>
      </c>
      <c r="G127" s="13">
        <v>5</v>
      </c>
      <c r="H127" s="13" t="s">
        <v>6</v>
      </c>
    </row>
    <row r="128" spans="3:8" x14ac:dyDescent="0.3">
      <c r="C128" s="14" t="s">
        <v>62</v>
      </c>
      <c r="D128" s="13">
        <v>2.2000000000000002</v>
      </c>
      <c r="E128" s="13">
        <v>6.7</v>
      </c>
      <c r="F128" s="13">
        <v>3.8</v>
      </c>
      <c r="G128" s="13">
        <v>7.7</v>
      </c>
      <c r="H128" s="13" t="s">
        <v>8</v>
      </c>
    </row>
    <row r="129" spans="3:8" x14ac:dyDescent="0.3">
      <c r="C129" s="14" t="s">
        <v>164</v>
      </c>
      <c r="D129" s="13">
        <v>1.5</v>
      </c>
      <c r="E129" s="13">
        <v>4.5</v>
      </c>
      <c r="F129" s="13">
        <v>3</v>
      </c>
      <c r="G129" s="13">
        <v>5.4</v>
      </c>
      <c r="H129" s="13" t="s">
        <v>7</v>
      </c>
    </row>
    <row r="130" spans="3:8" x14ac:dyDescent="0.3">
      <c r="C130" s="14" t="s">
        <v>186</v>
      </c>
      <c r="D130" s="13">
        <v>0.2</v>
      </c>
      <c r="E130" s="13">
        <v>1.6</v>
      </c>
      <c r="F130" s="13">
        <v>3</v>
      </c>
      <c r="G130" s="13">
        <v>5</v>
      </c>
      <c r="H130" s="13" t="s">
        <v>6</v>
      </c>
    </row>
    <row r="131" spans="3:8" x14ac:dyDescent="0.3">
      <c r="C131" s="14" t="s">
        <v>73</v>
      </c>
      <c r="D131" s="13">
        <v>1.4</v>
      </c>
      <c r="E131" s="13">
        <v>4.7</v>
      </c>
      <c r="F131" s="13">
        <v>3.2</v>
      </c>
      <c r="G131" s="13">
        <v>7</v>
      </c>
      <c r="H131" s="13" t="s">
        <v>7</v>
      </c>
    </row>
    <row r="132" spans="3:8" x14ac:dyDescent="0.3">
      <c r="C132" s="14" t="s">
        <v>98</v>
      </c>
      <c r="D132" s="13">
        <v>1.8</v>
      </c>
      <c r="E132" s="13">
        <v>5.5</v>
      </c>
      <c r="F132" s="13">
        <v>3.1</v>
      </c>
      <c r="G132" s="13">
        <v>6.4</v>
      </c>
      <c r="H132" s="13" t="s">
        <v>8</v>
      </c>
    </row>
    <row r="133" spans="3:8" x14ac:dyDescent="0.3">
      <c r="C133" s="14" t="s">
        <v>159</v>
      </c>
      <c r="D133" s="13">
        <v>0.4</v>
      </c>
      <c r="E133" s="13">
        <v>1.7</v>
      </c>
      <c r="F133" s="13">
        <v>3.9</v>
      </c>
      <c r="G133" s="13">
        <v>5.4</v>
      </c>
      <c r="H133" s="13" t="s">
        <v>6</v>
      </c>
    </row>
    <row r="134" spans="3:8" x14ac:dyDescent="0.3">
      <c r="C134" s="14" t="s">
        <v>198</v>
      </c>
      <c r="D134" s="13">
        <v>0.3</v>
      </c>
      <c r="E134" s="13">
        <v>1.4</v>
      </c>
      <c r="F134" s="13">
        <v>3</v>
      </c>
      <c r="G134" s="13">
        <v>4.8</v>
      </c>
      <c r="H134" s="13" t="s">
        <v>6</v>
      </c>
    </row>
    <row r="135" spans="3:8" x14ac:dyDescent="0.3">
      <c r="C135" s="14" t="s">
        <v>204</v>
      </c>
      <c r="D135" s="13">
        <v>0.2</v>
      </c>
      <c r="E135" s="13">
        <v>1.4</v>
      </c>
      <c r="F135" s="13">
        <v>3.2</v>
      </c>
      <c r="G135" s="13">
        <v>4.5999999999999996</v>
      </c>
      <c r="H135" s="13" t="s">
        <v>6</v>
      </c>
    </row>
    <row r="136" spans="3:8" x14ac:dyDescent="0.3">
      <c r="C136" s="14" t="s">
        <v>91</v>
      </c>
      <c r="D136" s="13">
        <v>2</v>
      </c>
      <c r="E136" s="13">
        <v>5.0999999999999996</v>
      </c>
      <c r="F136" s="13">
        <v>3.2</v>
      </c>
      <c r="G136" s="13">
        <v>6.5</v>
      </c>
      <c r="H136" s="13" t="s">
        <v>8</v>
      </c>
    </row>
    <row r="137" spans="3:8" x14ac:dyDescent="0.3">
      <c r="C137" s="14" t="s">
        <v>87</v>
      </c>
      <c r="D137" s="13">
        <v>1.7</v>
      </c>
      <c r="E137" s="13">
        <v>5</v>
      </c>
      <c r="F137" s="13">
        <v>3</v>
      </c>
      <c r="G137" s="13">
        <v>6.7</v>
      </c>
      <c r="H137" s="13" t="s">
        <v>7</v>
      </c>
    </row>
    <row r="138" spans="3:8" x14ac:dyDescent="0.3">
      <c r="C138" s="14" t="s">
        <v>154</v>
      </c>
      <c r="D138" s="13">
        <v>1.2</v>
      </c>
      <c r="E138" s="13">
        <v>4.4000000000000004</v>
      </c>
      <c r="F138" s="13">
        <v>2.6</v>
      </c>
      <c r="G138" s="13">
        <v>5.5</v>
      </c>
      <c r="H138" s="13" t="s">
        <v>7</v>
      </c>
    </row>
    <row r="139" spans="3:8" x14ac:dyDescent="0.3">
      <c r="C139" s="14" t="s">
        <v>74</v>
      </c>
      <c r="D139" s="13">
        <v>2.2999999999999998</v>
      </c>
      <c r="E139" s="13">
        <v>5.7</v>
      </c>
      <c r="F139" s="13">
        <v>3.2</v>
      </c>
      <c r="G139" s="13">
        <v>6.9</v>
      </c>
      <c r="H139" s="13" t="s">
        <v>8</v>
      </c>
    </row>
    <row r="140" spans="3:8" x14ac:dyDescent="0.3">
      <c r="C140" s="14" t="s">
        <v>77</v>
      </c>
      <c r="D140" s="13">
        <v>1.5</v>
      </c>
      <c r="E140" s="13">
        <v>4.9000000000000004</v>
      </c>
      <c r="F140" s="13">
        <v>3.1</v>
      </c>
      <c r="G140" s="13">
        <v>6.9</v>
      </c>
      <c r="H140" s="13" t="s">
        <v>7</v>
      </c>
    </row>
    <row r="141" spans="3:8" x14ac:dyDescent="0.3">
      <c r="C141" s="14" t="s">
        <v>132</v>
      </c>
      <c r="D141" s="13">
        <v>2.4</v>
      </c>
      <c r="E141" s="13">
        <v>5.0999999999999996</v>
      </c>
      <c r="F141" s="13">
        <v>2.8</v>
      </c>
      <c r="G141" s="13">
        <v>5.8</v>
      </c>
      <c r="H141" s="13" t="s">
        <v>8</v>
      </c>
    </row>
    <row r="142" spans="3:8" x14ac:dyDescent="0.3">
      <c r="C142" s="14" t="s">
        <v>64</v>
      </c>
      <c r="D142" s="13">
        <v>2</v>
      </c>
      <c r="E142" s="13">
        <v>6.7</v>
      </c>
      <c r="F142" s="13">
        <v>2.8</v>
      </c>
      <c r="G142" s="13">
        <v>7.7</v>
      </c>
      <c r="H142" s="13" t="s">
        <v>8</v>
      </c>
    </row>
    <row r="143" spans="3:8" x14ac:dyDescent="0.3">
      <c r="C143" s="14" t="s">
        <v>103</v>
      </c>
      <c r="D143" s="13">
        <v>2.4</v>
      </c>
      <c r="E143" s="13">
        <v>5.6</v>
      </c>
      <c r="F143" s="13">
        <v>3.4</v>
      </c>
      <c r="G143" s="13">
        <v>6.3</v>
      </c>
      <c r="H143" s="13" t="s">
        <v>8</v>
      </c>
    </row>
    <row r="144" spans="3:8" x14ac:dyDescent="0.3">
      <c r="C144" s="14" t="s">
        <v>96</v>
      </c>
      <c r="D144" s="13">
        <v>2.2999999999999998</v>
      </c>
      <c r="E144" s="13">
        <v>5.3</v>
      </c>
      <c r="F144" s="13">
        <v>3.2</v>
      </c>
      <c r="G144" s="13">
        <v>6.4</v>
      </c>
      <c r="H144" s="13" t="s">
        <v>8</v>
      </c>
    </row>
    <row r="145" spans="3:8" x14ac:dyDescent="0.3">
      <c r="C145" s="14" t="s">
        <v>176</v>
      </c>
      <c r="D145" s="13">
        <v>0.2</v>
      </c>
      <c r="E145" s="13">
        <v>1.5</v>
      </c>
      <c r="F145" s="13">
        <v>3.4</v>
      </c>
      <c r="G145" s="13">
        <v>5.0999999999999996</v>
      </c>
      <c r="H145" s="13" t="s">
        <v>6</v>
      </c>
    </row>
    <row r="146" spans="3:8" x14ac:dyDescent="0.3">
      <c r="C146" s="14" t="s">
        <v>70</v>
      </c>
      <c r="D146" s="13">
        <v>1.8</v>
      </c>
      <c r="E146" s="13">
        <v>6</v>
      </c>
      <c r="F146" s="13">
        <v>3.2</v>
      </c>
      <c r="G146" s="13">
        <v>7.2</v>
      </c>
      <c r="H146" s="13" t="s">
        <v>8</v>
      </c>
    </row>
    <row r="147" spans="3:8" x14ac:dyDescent="0.3">
      <c r="C147" s="14" t="s">
        <v>66</v>
      </c>
      <c r="D147" s="13">
        <v>2.1</v>
      </c>
      <c r="E147" s="13">
        <v>6.6</v>
      </c>
      <c r="F147" s="13">
        <v>3</v>
      </c>
      <c r="G147" s="13">
        <v>7.6</v>
      </c>
      <c r="H147" s="13" t="s">
        <v>8</v>
      </c>
    </row>
    <row r="148" spans="3:8" x14ac:dyDescent="0.3">
      <c r="C148" s="14" t="s">
        <v>124</v>
      </c>
      <c r="D148" s="13">
        <v>1.5</v>
      </c>
      <c r="E148" s="13">
        <v>4.5</v>
      </c>
      <c r="F148" s="13">
        <v>2.9</v>
      </c>
      <c r="G148" s="13">
        <v>6</v>
      </c>
      <c r="H148" s="13" t="s">
        <v>7</v>
      </c>
    </row>
    <row r="149" spans="3:8" x14ac:dyDescent="0.3">
      <c r="C149" s="14" t="s">
        <v>199</v>
      </c>
      <c r="D149" s="13">
        <v>0.1</v>
      </c>
      <c r="E149" s="13">
        <v>1.4</v>
      </c>
      <c r="F149" s="13">
        <v>3</v>
      </c>
      <c r="G149" s="13">
        <v>4.8</v>
      </c>
      <c r="H149" s="13" t="s">
        <v>6</v>
      </c>
    </row>
    <row r="150" spans="3:8" x14ac:dyDescent="0.3">
      <c r="C150" s="14" t="s">
        <v>111</v>
      </c>
      <c r="D150" s="13">
        <v>1.3</v>
      </c>
      <c r="E150" s="13">
        <v>4.4000000000000004</v>
      </c>
      <c r="F150" s="13">
        <v>2.2999999999999998</v>
      </c>
      <c r="G150" s="13">
        <v>6.3</v>
      </c>
      <c r="H150" s="13" t="s">
        <v>7</v>
      </c>
    </row>
    <row r="151" spans="3:8" x14ac:dyDescent="0.3">
      <c r="C151" s="14" t="s">
        <v>129</v>
      </c>
      <c r="D151" s="13">
        <v>1.8</v>
      </c>
      <c r="E151" s="13">
        <v>5.0999999999999996</v>
      </c>
      <c r="F151" s="13">
        <v>3</v>
      </c>
      <c r="G151" s="13">
        <v>5.9</v>
      </c>
      <c r="H151" s="13" t="s">
        <v>8</v>
      </c>
    </row>
    <row r="152" spans="3:8" x14ac:dyDescent="0.3">
      <c r="C152" s="14" t="s">
        <v>207</v>
      </c>
      <c r="D152" s="13">
        <v>0.2</v>
      </c>
      <c r="E152" s="13">
        <v>1.3</v>
      </c>
      <c r="F152" s="13">
        <v>3.2</v>
      </c>
      <c r="G152" s="13">
        <v>4.4000000000000004</v>
      </c>
      <c r="H152" s="13" t="s">
        <v>6</v>
      </c>
    </row>
    <row r="153" spans="3:8" x14ac:dyDescent="0.3">
      <c r="C153" s="14" t="s">
        <v>200</v>
      </c>
      <c r="D153" s="13">
        <v>0.2</v>
      </c>
      <c r="E153" s="13">
        <v>1.6</v>
      </c>
      <c r="F153" s="13">
        <v>3.2</v>
      </c>
      <c r="G153" s="13">
        <v>4.7</v>
      </c>
      <c r="H153" s="13" t="s">
        <v>6</v>
      </c>
    </row>
    <row r="154" spans="3:8" x14ac:dyDescent="0.3">
      <c r="C154" s="14" t="s">
        <v>147</v>
      </c>
      <c r="D154" s="13">
        <v>1.3</v>
      </c>
      <c r="E154" s="13">
        <v>4.0999999999999996</v>
      </c>
      <c r="F154" s="13">
        <v>3</v>
      </c>
      <c r="G154" s="13">
        <v>5.6</v>
      </c>
      <c r="H154" s="13" t="s">
        <v>7</v>
      </c>
    </row>
    <row r="155" spans="3:8" x14ac:dyDescent="0.3">
      <c r="C155" s="14" t="s">
        <v>104</v>
      </c>
      <c r="D155" s="13">
        <v>2.5</v>
      </c>
      <c r="E155" s="13">
        <v>6</v>
      </c>
      <c r="F155" s="13">
        <v>3.3</v>
      </c>
      <c r="G155" s="13">
        <v>6.3</v>
      </c>
      <c r="H155" s="13" t="s">
        <v>8</v>
      </c>
    </row>
    <row r="156" spans="3:8" x14ac:dyDescent="0.3">
      <c r="C156" s="14" t="s">
        <v>63</v>
      </c>
      <c r="D156" s="13">
        <v>2.2999999999999998</v>
      </c>
      <c r="E156" s="13">
        <v>6.1</v>
      </c>
      <c r="F156" s="13">
        <v>3</v>
      </c>
      <c r="G156" s="13">
        <v>7.7</v>
      </c>
      <c r="H156" s="13" t="s">
        <v>8</v>
      </c>
    </row>
    <row r="157" spans="3:8" x14ac:dyDescent="0.3">
      <c r="C157" s="14" t="s">
        <v>79</v>
      </c>
      <c r="D157" s="13">
        <v>2.1</v>
      </c>
      <c r="E157" s="13">
        <v>5.5</v>
      </c>
      <c r="F157" s="13">
        <v>3</v>
      </c>
      <c r="G157" s="13">
        <v>6.8</v>
      </c>
      <c r="H157" s="13" t="s">
        <v>8</v>
      </c>
    </row>
    <row r="158" spans="3:8" x14ac:dyDescent="0.3">
      <c r="C158" s="14" t="s">
        <v>134</v>
      </c>
      <c r="D158" s="13">
        <v>1.9</v>
      </c>
      <c r="E158" s="13">
        <v>5.0999999999999996</v>
      </c>
      <c r="F158" s="13">
        <v>2.7</v>
      </c>
      <c r="G158" s="13">
        <v>5.8</v>
      </c>
      <c r="H158" s="13" t="s">
        <v>8</v>
      </c>
    </row>
    <row r="159" spans="3:8" x14ac:dyDescent="0.3">
      <c r="C159" s="14" t="s">
        <v>161</v>
      </c>
      <c r="D159" s="13">
        <v>0.2</v>
      </c>
      <c r="E159" s="13">
        <v>1.5</v>
      </c>
      <c r="F159" s="13">
        <v>3.7</v>
      </c>
      <c r="G159" s="13">
        <v>5.4</v>
      </c>
      <c r="H159" s="13" t="s">
        <v>6</v>
      </c>
    </row>
    <row r="160" spans="3:8" x14ac:dyDescent="0.3">
      <c r="C160" s="14" t="s">
        <v>118</v>
      </c>
      <c r="D160" s="13">
        <v>1.4</v>
      </c>
      <c r="E160" s="13">
        <v>4.7</v>
      </c>
      <c r="F160" s="13">
        <v>2.9</v>
      </c>
      <c r="G160" s="13">
        <v>6.1</v>
      </c>
      <c r="H160" s="13" t="s">
        <v>7</v>
      </c>
    </row>
    <row r="161" spans="3:8" x14ac:dyDescent="0.3">
      <c r="C161" s="14" t="s">
        <v>162</v>
      </c>
      <c r="D161" s="13">
        <v>0.2</v>
      </c>
      <c r="E161" s="13">
        <v>1.7</v>
      </c>
      <c r="F161" s="13">
        <v>3.4</v>
      </c>
      <c r="G161" s="13">
        <v>5.4</v>
      </c>
      <c r="H161" s="13" t="s">
        <v>6</v>
      </c>
    </row>
    <row r="162" spans="3:8" x14ac:dyDescent="0.3">
      <c r="C162" s="14" t="s">
        <v>123</v>
      </c>
      <c r="D162" s="13">
        <v>1.8</v>
      </c>
      <c r="E162" s="13">
        <v>4.8</v>
      </c>
      <c r="F162" s="13">
        <v>3</v>
      </c>
      <c r="G162" s="13">
        <v>6</v>
      </c>
      <c r="H162" s="13" t="s">
        <v>8</v>
      </c>
    </row>
    <row r="163" spans="3:8" x14ac:dyDescent="0.3">
      <c r="C163" s="14" t="s">
        <v>67</v>
      </c>
      <c r="D163" s="13">
        <v>1.9</v>
      </c>
      <c r="E163" s="13">
        <v>6.1</v>
      </c>
      <c r="F163" s="13">
        <v>2.8</v>
      </c>
      <c r="G163" s="13">
        <v>7.4</v>
      </c>
      <c r="H163" s="13" t="s">
        <v>8</v>
      </c>
    </row>
    <row r="164" spans="3:8" x14ac:dyDescent="0.3">
      <c r="C164" s="14" t="s">
        <v>146</v>
      </c>
      <c r="D164" s="13">
        <v>1.5</v>
      </c>
      <c r="E164" s="13">
        <v>4.5</v>
      </c>
      <c r="F164" s="13">
        <v>3</v>
      </c>
      <c r="G164" s="13">
        <v>5.6</v>
      </c>
      <c r="H164" s="13" t="s">
        <v>7</v>
      </c>
    </row>
    <row r="165" spans="3:8" x14ac:dyDescent="0.3">
      <c r="C165" s="14" t="s">
        <v>90</v>
      </c>
      <c r="D165" s="13">
        <v>1.3</v>
      </c>
      <c r="E165" s="13">
        <v>4.5999999999999996</v>
      </c>
      <c r="F165" s="13">
        <v>2.9</v>
      </c>
      <c r="G165" s="13">
        <v>6.6</v>
      </c>
      <c r="H165" s="13" t="s">
        <v>7</v>
      </c>
    </row>
    <row r="166" spans="3:8" x14ac:dyDescent="0.3">
      <c r="C166" s="14" t="s">
        <v>127</v>
      </c>
      <c r="D166" s="13">
        <v>1</v>
      </c>
      <c r="E166" s="13">
        <v>4</v>
      </c>
      <c r="F166" s="13">
        <v>2.2000000000000002</v>
      </c>
      <c r="G166" s="13">
        <v>6</v>
      </c>
      <c r="H166" s="13" t="s">
        <v>7</v>
      </c>
    </row>
    <row r="167" spans="3:8" x14ac:dyDescent="0.3">
      <c r="C167" s="14" t="s">
        <v>145</v>
      </c>
      <c r="D167" s="13">
        <v>2</v>
      </c>
      <c r="E167" s="13">
        <v>5</v>
      </c>
      <c r="F167" s="13">
        <v>2.5</v>
      </c>
      <c r="G167" s="13">
        <v>5.7</v>
      </c>
      <c r="H167" s="13" t="s">
        <v>8</v>
      </c>
    </row>
    <row r="168" spans="3:8" x14ac:dyDescent="0.3">
      <c r="C168" s="14" t="s">
        <v>197</v>
      </c>
      <c r="D168" s="13">
        <v>0.2</v>
      </c>
      <c r="E168" s="13">
        <v>1.6</v>
      </c>
      <c r="F168" s="13">
        <v>3.1</v>
      </c>
      <c r="G168" s="13">
        <v>4.8</v>
      </c>
      <c r="H168" s="13" t="s">
        <v>6</v>
      </c>
    </row>
    <row r="169" spans="3:8" x14ac:dyDescent="0.3">
      <c r="C169" s="14" t="s">
        <v>135</v>
      </c>
      <c r="D169" s="13">
        <v>1</v>
      </c>
      <c r="E169" s="13">
        <v>4.0999999999999996</v>
      </c>
      <c r="F169" s="13">
        <v>2.7</v>
      </c>
      <c r="G169" s="13">
        <v>5.8</v>
      </c>
      <c r="H169" s="13" t="s">
        <v>7</v>
      </c>
    </row>
    <row r="170" spans="3:8" x14ac:dyDescent="0.3">
      <c r="C170" s="14" t="s">
        <v>171</v>
      </c>
      <c r="D170" s="13">
        <v>0.2</v>
      </c>
      <c r="E170" s="13">
        <v>1.6</v>
      </c>
      <c r="F170" s="13">
        <v>3.8</v>
      </c>
      <c r="G170" s="13">
        <v>5.0999999999999996</v>
      </c>
      <c r="H170" s="13" t="s">
        <v>6</v>
      </c>
    </row>
    <row r="171" spans="3:8" x14ac:dyDescent="0.3">
      <c r="C171" s="14" t="s">
        <v>112</v>
      </c>
      <c r="D171" s="13">
        <v>2.2999999999999998</v>
      </c>
      <c r="E171" s="13">
        <v>5.4</v>
      </c>
      <c r="F171" s="13">
        <v>3.4</v>
      </c>
      <c r="G171" s="13">
        <v>6.2</v>
      </c>
      <c r="H171" s="13" t="s">
        <v>8</v>
      </c>
    </row>
    <row r="172" spans="3:8" x14ac:dyDescent="0.3">
      <c r="C172" s="14" t="s">
        <v>100</v>
      </c>
      <c r="D172" s="13">
        <v>2.2000000000000002</v>
      </c>
      <c r="E172" s="13">
        <v>5.6</v>
      </c>
      <c r="F172" s="13">
        <v>2.8</v>
      </c>
      <c r="G172" s="13">
        <v>6.4</v>
      </c>
      <c r="H172" s="13" t="s">
        <v>8</v>
      </c>
    </row>
    <row r="173" spans="3:8" x14ac:dyDescent="0.3">
      <c r="C173" s="14" t="s">
        <v>153</v>
      </c>
      <c r="D173" s="13">
        <v>0.2</v>
      </c>
      <c r="E173" s="13">
        <v>1.3</v>
      </c>
      <c r="F173" s="13">
        <v>3.5</v>
      </c>
      <c r="G173" s="13">
        <v>5.5</v>
      </c>
      <c r="H173" s="13" t="s">
        <v>6</v>
      </c>
    </row>
    <row r="174" spans="3:8" x14ac:dyDescent="0.3">
      <c r="C174" s="14" t="s">
        <v>163</v>
      </c>
      <c r="D174" s="13">
        <v>0.4</v>
      </c>
      <c r="E174" s="13">
        <v>1.5</v>
      </c>
      <c r="F174" s="13">
        <v>3.4</v>
      </c>
      <c r="G174" s="13">
        <v>5.4</v>
      </c>
      <c r="H174" s="13" t="s">
        <v>6</v>
      </c>
    </row>
    <row r="175" spans="3:8" x14ac:dyDescent="0.3">
      <c r="C175" s="14" t="s">
        <v>191</v>
      </c>
      <c r="D175" s="13">
        <v>0.1</v>
      </c>
      <c r="E175" s="13">
        <v>1.5</v>
      </c>
      <c r="F175" s="13">
        <v>3.1</v>
      </c>
      <c r="G175" s="13">
        <v>4.9000000000000004</v>
      </c>
      <c r="H175" s="13" t="s">
        <v>6</v>
      </c>
    </row>
    <row r="176" spans="3:8" x14ac:dyDescent="0.3">
      <c r="C176" s="14" t="s">
        <v>106</v>
      </c>
      <c r="D176" s="13">
        <v>1.8</v>
      </c>
      <c r="E176" s="13">
        <v>5.6</v>
      </c>
      <c r="F176" s="13">
        <v>2.9</v>
      </c>
      <c r="G176" s="13">
        <v>6.3</v>
      </c>
      <c r="H176" s="13" t="s">
        <v>8</v>
      </c>
    </row>
    <row r="177" spans="3:8" x14ac:dyDescent="0.3">
      <c r="C177" s="14" t="s">
        <v>69</v>
      </c>
      <c r="D177" s="13">
        <v>2.5</v>
      </c>
      <c r="E177" s="13">
        <v>6.1</v>
      </c>
      <c r="F177" s="13">
        <v>3.6</v>
      </c>
      <c r="G177" s="13">
        <v>7.2</v>
      </c>
      <c r="H177" s="13" t="s">
        <v>8</v>
      </c>
    </row>
    <row r="178" spans="3:8" x14ac:dyDescent="0.3">
      <c r="C178" s="14" t="s">
        <v>150</v>
      </c>
      <c r="D178" s="13">
        <v>1.3</v>
      </c>
      <c r="E178" s="13">
        <v>4.2</v>
      </c>
      <c r="F178" s="13">
        <v>2.7</v>
      </c>
      <c r="G178" s="13">
        <v>5.6</v>
      </c>
      <c r="H178" s="13" t="s">
        <v>7</v>
      </c>
    </row>
    <row r="179" spans="3:8" x14ac:dyDescent="0.3">
      <c r="C179" s="14" t="s">
        <v>139</v>
      </c>
      <c r="D179" s="13">
        <v>0.3</v>
      </c>
      <c r="E179" s="13">
        <v>1.7</v>
      </c>
      <c r="F179" s="13">
        <v>3.8</v>
      </c>
      <c r="G179" s="13">
        <v>5.7</v>
      </c>
      <c r="H179" s="13" t="s">
        <v>6</v>
      </c>
    </row>
    <row r="180" spans="3:8" x14ac:dyDescent="0.3">
      <c r="C180" s="14" t="s">
        <v>184</v>
      </c>
      <c r="D180" s="13">
        <v>0.2</v>
      </c>
      <c r="E180" s="13">
        <v>1.4</v>
      </c>
      <c r="F180" s="13">
        <v>3.3</v>
      </c>
      <c r="G180" s="13">
        <v>5</v>
      </c>
      <c r="H180" s="13" t="s">
        <v>6</v>
      </c>
    </row>
    <row r="181" spans="3:8" x14ac:dyDescent="0.3">
      <c r="C181" s="14" t="s">
        <v>187</v>
      </c>
      <c r="D181" s="13">
        <v>1</v>
      </c>
      <c r="E181" s="13">
        <v>3.3</v>
      </c>
      <c r="F181" s="13">
        <v>2.2999999999999998</v>
      </c>
      <c r="G181" s="13">
        <v>5</v>
      </c>
      <c r="H181" s="13" t="s">
        <v>7</v>
      </c>
    </row>
    <row r="182" spans="3:8" x14ac:dyDescent="0.3">
      <c r="C182" s="14" t="s">
        <v>195</v>
      </c>
      <c r="D182" s="13">
        <v>0.2</v>
      </c>
      <c r="E182" s="13">
        <v>1.9</v>
      </c>
      <c r="F182" s="13">
        <v>3.4</v>
      </c>
      <c r="G182" s="13">
        <v>4.8</v>
      </c>
      <c r="H182" s="13" t="s">
        <v>6</v>
      </c>
    </row>
    <row r="183" spans="3:8" x14ac:dyDescent="0.3">
      <c r="C183" s="14" t="s">
        <v>181</v>
      </c>
      <c r="D183" s="13">
        <v>0.3</v>
      </c>
      <c r="E183" s="13">
        <v>1.3</v>
      </c>
      <c r="F183" s="13">
        <v>3.5</v>
      </c>
      <c r="G183" s="13">
        <v>5</v>
      </c>
      <c r="H183" s="13" t="s">
        <v>6</v>
      </c>
    </row>
    <row r="184" spans="3:8" x14ac:dyDescent="0.3">
      <c r="C184" s="14" t="s">
        <v>94</v>
      </c>
      <c r="D184" s="13">
        <v>2</v>
      </c>
      <c r="E184" s="13">
        <v>5.2</v>
      </c>
      <c r="F184" s="13">
        <v>3</v>
      </c>
      <c r="G184" s="13">
        <v>6.5</v>
      </c>
      <c r="H184" s="13" t="s">
        <v>8</v>
      </c>
    </row>
    <row r="185" spans="3:8" x14ac:dyDescent="0.3">
      <c r="C185" s="14" t="s">
        <v>156</v>
      </c>
      <c r="D185" s="13">
        <v>1.1000000000000001</v>
      </c>
      <c r="E185" s="13">
        <v>3.8</v>
      </c>
      <c r="F185" s="13">
        <v>2.4</v>
      </c>
      <c r="G185" s="13">
        <v>5.5</v>
      </c>
      <c r="H185" s="13" t="s">
        <v>7</v>
      </c>
    </row>
    <row r="186" spans="3:8" x14ac:dyDescent="0.3">
      <c r="C186" s="14" t="s">
        <v>209</v>
      </c>
      <c r="D186" s="13">
        <v>0.2</v>
      </c>
      <c r="E186" s="13">
        <v>1.4</v>
      </c>
      <c r="F186" s="13">
        <v>2.9</v>
      </c>
      <c r="G186" s="13">
        <v>4.4000000000000004</v>
      </c>
      <c r="H186" s="13" t="s">
        <v>6</v>
      </c>
    </row>
  </sheetData>
  <mergeCells count="27">
    <mergeCell ref="B4:C4"/>
    <mergeCell ref="D4:E4"/>
    <mergeCell ref="F4:G4"/>
    <mergeCell ref="B3:G3"/>
    <mergeCell ref="J3:M3"/>
    <mergeCell ref="C24:E24"/>
    <mergeCell ref="C25:E25"/>
    <mergeCell ref="C26:E26"/>
    <mergeCell ref="F23:I23"/>
    <mergeCell ref="F24:I24"/>
    <mergeCell ref="F25:I25"/>
    <mergeCell ref="F26:I26"/>
    <mergeCell ref="C18:J18"/>
    <mergeCell ref="C19:E19"/>
    <mergeCell ref="C20:E20"/>
    <mergeCell ref="F19:J19"/>
    <mergeCell ref="C22:I22"/>
    <mergeCell ref="C23:E23"/>
    <mergeCell ref="C12:I12"/>
    <mergeCell ref="C13:E13"/>
    <mergeCell ref="C14:E14"/>
    <mergeCell ref="C15:E15"/>
    <mergeCell ref="C16:E16"/>
    <mergeCell ref="F13:I13"/>
    <mergeCell ref="F14:I14"/>
    <mergeCell ref="F15:I15"/>
    <mergeCell ref="F16:I16"/>
  </mergeCells>
  <hyperlinks>
    <hyperlink ref="B4" location="'STDPartition5'!$B$10:$B$10" display="Inputs" xr:uid="{CF18CE63-CB5E-4ABF-A60D-6CA2C6746894}"/>
    <hyperlink ref="D4" location="'STDPartition5'!$B$28:$B$28" display="Partition Summary" xr:uid="{875F35B2-9222-481E-8EA7-9E6682FD17CA}"/>
    <hyperlink ref="F4" location="'STDPartition5'!$B$34:$B$34" display="Partitioned Data" xr:uid="{9AAC4CD1-A9CA-4E73-AD91-FC1CD8FE04CD}"/>
  </hyperlink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4D7E-38C7-478F-98F5-9047D1415EDA}">
  <dimension ref="B1:CV61"/>
  <sheetViews>
    <sheetView showGridLines="0" topLeftCell="A37" workbookViewId="0">
      <selection activeCell="B47" sqref="B47"/>
    </sheetView>
  </sheetViews>
  <sheetFormatPr defaultRowHeight="14.4" x14ac:dyDescent="0.3"/>
  <cols>
    <col min="4" max="4" width="18.44140625" customWidth="1"/>
    <col min="12" max="12" width="15.88671875" bestFit="1" customWidth="1"/>
  </cols>
  <sheetData>
    <row r="1" spans="2:100" ht="18" x14ac:dyDescent="0.35">
      <c r="B1" s="11" t="s">
        <v>435</v>
      </c>
      <c r="N1" t="s">
        <v>503</v>
      </c>
      <c r="CV1" s="18" t="s">
        <v>453</v>
      </c>
    </row>
    <row r="3" spans="2:100" ht="15.6" x14ac:dyDescent="0.3">
      <c r="B3" s="21" t="s">
        <v>29</v>
      </c>
      <c r="C3" s="22"/>
      <c r="D3" s="22"/>
      <c r="E3" s="22"/>
      <c r="F3" s="22"/>
      <c r="G3" s="22"/>
      <c r="H3" s="22"/>
      <c r="I3" s="23"/>
      <c r="L3" s="21" t="s">
        <v>30</v>
      </c>
      <c r="M3" s="22"/>
      <c r="N3" s="22"/>
      <c r="O3" s="23"/>
    </row>
    <row r="4" spans="2:100" x14ac:dyDescent="0.3">
      <c r="B4" s="33" t="s">
        <v>35</v>
      </c>
      <c r="C4" s="29"/>
      <c r="D4" s="33" t="s">
        <v>498</v>
      </c>
      <c r="E4" s="29"/>
      <c r="F4" s="33" t="s">
        <v>230</v>
      </c>
      <c r="G4" s="29"/>
      <c r="H4" s="33" t="s">
        <v>412</v>
      </c>
      <c r="I4" s="29"/>
      <c r="L4" s="17" t="s">
        <v>31</v>
      </c>
      <c r="M4" s="17" t="s">
        <v>32</v>
      </c>
      <c r="N4" s="17" t="s">
        <v>33</v>
      </c>
      <c r="O4" s="17" t="s">
        <v>34</v>
      </c>
    </row>
    <row r="5" spans="2:100" x14ac:dyDescent="0.3">
      <c r="B5" s="33" t="s">
        <v>413</v>
      </c>
      <c r="C5" s="29"/>
      <c r="D5" s="33" t="s">
        <v>414</v>
      </c>
      <c r="E5" s="29"/>
      <c r="F5" s="33" t="s">
        <v>415</v>
      </c>
      <c r="G5" s="29"/>
      <c r="H5" s="27"/>
      <c r="I5" s="29"/>
      <c r="L5" s="15">
        <v>5</v>
      </c>
      <c r="M5" s="15">
        <v>13</v>
      </c>
      <c r="N5" s="15">
        <v>13</v>
      </c>
      <c r="O5" s="15">
        <v>31</v>
      </c>
    </row>
    <row r="10" spans="2:100" ht="18" x14ac:dyDescent="0.35">
      <c r="B10" s="12" t="s">
        <v>35</v>
      </c>
    </row>
    <row r="12" spans="2:100" ht="15.6" x14ac:dyDescent="0.3">
      <c r="C12" s="21" t="s">
        <v>36</v>
      </c>
      <c r="D12" s="22"/>
      <c r="E12" s="22"/>
      <c r="F12" s="22"/>
      <c r="G12" s="22"/>
      <c r="H12" s="22"/>
      <c r="I12" s="22"/>
      <c r="J12" s="22"/>
      <c r="K12" s="23"/>
    </row>
    <row r="13" spans="2:100" x14ac:dyDescent="0.3">
      <c r="C13" s="24" t="s">
        <v>37</v>
      </c>
      <c r="D13" s="25"/>
      <c r="E13" s="25"/>
      <c r="F13" s="26"/>
      <c r="G13" s="30" t="s">
        <v>38</v>
      </c>
      <c r="H13" s="31"/>
      <c r="I13" s="31"/>
      <c r="J13" s="31"/>
      <c r="K13" s="32"/>
    </row>
    <row r="14" spans="2:100" x14ac:dyDescent="0.3">
      <c r="C14" s="24" t="s">
        <v>39</v>
      </c>
      <c r="D14" s="25"/>
      <c r="E14" s="25"/>
      <c r="F14" s="26"/>
      <c r="G14" s="30" t="s">
        <v>499</v>
      </c>
      <c r="H14" s="31"/>
      <c r="I14" s="31"/>
      <c r="J14" s="31"/>
      <c r="K14" s="32"/>
    </row>
    <row r="15" spans="2:100" x14ac:dyDescent="0.3">
      <c r="C15" s="24" t="s">
        <v>437</v>
      </c>
      <c r="D15" s="25"/>
      <c r="E15" s="25"/>
      <c r="F15" s="26"/>
      <c r="G15" s="30" t="s">
        <v>438</v>
      </c>
      <c r="H15" s="31"/>
      <c r="I15" s="31"/>
      <c r="J15" s="31"/>
      <c r="K15" s="32"/>
    </row>
    <row r="16" spans="2:100" x14ac:dyDescent="0.3">
      <c r="C16" s="24" t="s">
        <v>439</v>
      </c>
      <c r="D16" s="25"/>
      <c r="E16" s="25"/>
      <c r="F16" s="26"/>
      <c r="G16" s="30">
        <v>90</v>
      </c>
      <c r="H16" s="31"/>
      <c r="I16" s="31"/>
      <c r="J16" s="31"/>
      <c r="K16" s="32"/>
    </row>
    <row r="17" spans="3:11" x14ac:dyDescent="0.3">
      <c r="C17" s="24" t="s">
        <v>440</v>
      </c>
      <c r="D17" s="25"/>
      <c r="E17" s="25"/>
      <c r="F17" s="26"/>
      <c r="G17" s="30" t="s">
        <v>441</v>
      </c>
      <c r="H17" s="31"/>
      <c r="I17" s="31"/>
      <c r="J17" s="31"/>
      <c r="K17" s="32"/>
    </row>
    <row r="18" spans="3:11" x14ac:dyDescent="0.3">
      <c r="C18" s="24" t="s">
        <v>442</v>
      </c>
      <c r="D18" s="25"/>
      <c r="E18" s="25"/>
      <c r="F18" s="26"/>
      <c r="G18" s="30">
        <v>60</v>
      </c>
      <c r="H18" s="31"/>
      <c r="I18" s="31"/>
      <c r="J18" s="31"/>
      <c r="K18" s="32"/>
    </row>
    <row r="20" spans="3:11" ht="15.6" x14ac:dyDescent="0.3">
      <c r="C20" s="21" t="s">
        <v>44</v>
      </c>
      <c r="D20" s="22"/>
      <c r="E20" s="22"/>
      <c r="F20" s="22"/>
      <c r="G20" s="22"/>
      <c r="H20" s="23"/>
    </row>
    <row r="21" spans="3:11" x14ac:dyDescent="0.3">
      <c r="C21" s="24" t="s">
        <v>443</v>
      </c>
      <c r="D21" s="26"/>
      <c r="E21" s="30">
        <v>4</v>
      </c>
      <c r="F21" s="31"/>
      <c r="G21" s="31"/>
      <c r="H21" s="32"/>
    </row>
    <row r="22" spans="3:11" x14ac:dyDescent="0.3">
      <c r="C22" s="24" t="s">
        <v>444</v>
      </c>
      <c r="D22" s="26"/>
      <c r="E22" s="15" t="s">
        <v>59</v>
      </c>
      <c r="F22" s="15" t="s">
        <v>60</v>
      </c>
      <c r="G22" s="15" t="s">
        <v>3</v>
      </c>
      <c r="H22" s="15" t="s">
        <v>4</v>
      </c>
    </row>
    <row r="23" spans="3:11" x14ac:dyDescent="0.3">
      <c r="C23" s="24" t="s">
        <v>445</v>
      </c>
      <c r="D23" s="26"/>
      <c r="E23" s="27" t="s">
        <v>5</v>
      </c>
      <c r="F23" s="28"/>
      <c r="G23" s="28"/>
      <c r="H23" s="29"/>
    </row>
    <row r="25" spans="3:11" ht="15.6" x14ac:dyDescent="0.3">
      <c r="C25" s="21" t="s">
        <v>446</v>
      </c>
      <c r="D25" s="22"/>
      <c r="E25" s="22"/>
      <c r="F25" s="22"/>
      <c r="G25" s="22"/>
      <c r="H25" s="22"/>
      <c r="I25" s="23"/>
    </row>
    <row r="26" spans="3:11" x14ac:dyDescent="0.3">
      <c r="C26" s="24" t="s">
        <v>447</v>
      </c>
      <c r="D26" s="25"/>
      <c r="E26" s="26"/>
      <c r="F26" s="30" t="b">
        <v>0</v>
      </c>
      <c r="G26" s="31"/>
      <c r="H26" s="31"/>
      <c r="I26" s="32"/>
    </row>
    <row r="28" spans="3:11" ht="15.6" x14ac:dyDescent="0.3">
      <c r="C28" s="21" t="s">
        <v>448</v>
      </c>
      <c r="D28" s="22"/>
      <c r="E28" s="22"/>
      <c r="F28" s="22"/>
      <c r="G28" s="22"/>
      <c r="H28" s="22"/>
      <c r="I28" s="23"/>
    </row>
    <row r="29" spans="3:11" x14ac:dyDescent="0.3">
      <c r="C29" s="24" t="s">
        <v>449</v>
      </c>
      <c r="D29" s="25"/>
      <c r="E29" s="26"/>
      <c r="F29" s="30">
        <v>10</v>
      </c>
      <c r="G29" s="31"/>
      <c r="H29" s="31"/>
      <c r="I29" s="32"/>
    </row>
    <row r="31" spans="3:11" ht="15.6" x14ac:dyDescent="0.3">
      <c r="C31" s="21" t="s">
        <v>450</v>
      </c>
      <c r="D31" s="22"/>
      <c r="E31" s="22"/>
      <c r="F31" s="22"/>
      <c r="G31" s="22"/>
      <c r="H31" s="22"/>
      <c r="I31" s="23"/>
    </row>
    <row r="32" spans="3:11" x14ac:dyDescent="0.3">
      <c r="C32" s="24" t="s">
        <v>451</v>
      </c>
      <c r="D32" s="25"/>
      <c r="E32" s="26"/>
      <c r="F32" s="30" t="s">
        <v>452</v>
      </c>
      <c r="G32" s="31"/>
      <c r="H32" s="31"/>
      <c r="I32" s="32"/>
    </row>
    <row r="34" spans="2:9" ht="15.6" x14ac:dyDescent="0.3">
      <c r="C34" s="21" t="s">
        <v>454</v>
      </c>
      <c r="D34" s="22"/>
      <c r="E34" s="22"/>
      <c r="F34" s="22"/>
      <c r="G34" s="22"/>
      <c r="H34" s="22"/>
      <c r="I34" s="23"/>
    </row>
    <row r="35" spans="2:9" x14ac:dyDescent="0.3">
      <c r="C35" s="24" t="s">
        <v>455</v>
      </c>
      <c r="D35" s="25"/>
      <c r="E35" s="26"/>
      <c r="F35" s="30">
        <v>3</v>
      </c>
      <c r="G35" s="31"/>
      <c r="H35" s="31"/>
      <c r="I35" s="32"/>
    </row>
    <row r="37" spans="2:9" ht="15.6" x14ac:dyDescent="0.3">
      <c r="C37" s="21" t="s">
        <v>456</v>
      </c>
      <c r="D37" s="22"/>
      <c r="E37" s="22"/>
      <c r="F37" s="22"/>
      <c r="G37" s="22"/>
      <c r="H37" s="22"/>
      <c r="I37" s="23"/>
    </row>
    <row r="38" spans="2:9" x14ac:dyDescent="0.3">
      <c r="C38" s="24" t="s">
        <v>457</v>
      </c>
      <c r="D38" s="25"/>
      <c r="E38" s="26"/>
      <c r="F38" s="30" t="b">
        <v>1</v>
      </c>
      <c r="G38" s="31"/>
      <c r="H38" s="31"/>
      <c r="I38" s="32"/>
    </row>
    <row r="40" spans="2:9" ht="15.6" x14ac:dyDescent="0.3">
      <c r="C40" s="21" t="s">
        <v>458</v>
      </c>
      <c r="D40" s="22"/>
      <c r="E40" s="22"/>
      <c r="F40" s="22"/>
      <c r="G40" s="23"/>
    </row>
    <row r="41" spans="2:9" x14ac:dyDescent="0.3">
      <c r="C41" s="27" t="s">
        <v>459</v>
      </c>
      <c r="D41" s="28"/>
      <c r="E41" s="28"/>
      <c r="F41" s="28"/>
      <c r="G41" s="29"/>
    </row>
    <row r="42" spans="2:9" x14ac:dyDescent="0.3">
      <c r="C42" s="27" t="s">
        <v>460</v>
      </c>
      <c r="D42" s="28"/>
      <c r="E42" s="28"/>
      <c r="F42" s="28"/>
      <c r="G42" s="29"/>
    </row>
    <row r="43" spans="2:9" x14ac:dyDescent="0.3">
      <c r="C43" s="27" t="s">
        <v>461</v>
      </c>
      <c r="D43" s="28"/>
      <c r="E43" s="28"/>
      <c r="F43" s="28"/>
      <c r="G43" s="29"/>
    </row>
    <row r="44" spans="2:9" x14ac:dyDescent="0.3">
      <c r="C44" s="27" t="s">
        <v>462</v>
      </c>
      <c r="D44" s="28"/>
      <c r="E44" s="28"/>
      <c r="F44" s="28"/>
      <c r="G44" s="29"/>
    </row>
    <row r="47" spans="2:9" ht="18" x14ac:dyDescent="0.35">
      <c r="B47" s="12" t="s">
        <v>498</v>
      </c>
    </row>
    <row r="49" spans="3:6" x14ac:dyDescent="0.3">
      <c r="C49" s="14" t="s">
        <v>22</v>
      </c>
      <c r="D49" s="9" t="s">
        <v>500</v>
      </c>
    </row>
    <row r="50" spans="3:6" x14ac:dyDescent="0.3">
      <c r="C50" s="14">
        <v>1</v>
      </c>
      <c r="D50" s="13">
        <v>0</v>
      </c>
    </row>
    <row r="51" spans="3:6" x14ac:dyDescent="0.3">
      <c r="C51" s="14">
        <v>2</v>
      </c>
      <c r="D51" s="13">
        <v>1.6666666666666718</v>
      </c>
    </row>
    <row r="52" spans="3:6" x14ac:dyDescent="0.3">
      <c r="C52" s="14">
        <v>3</v>
      </c>
      <c r="D52" s="13">
        <v>0</v>
      </c>
    </row>
    <row r="53" spans="3:6" x14ac:dyDescent="0.3">
      <c r="C53" s="14">
        <v>4</v>
      </c>
      <c r="D53" s="13">
        <v>1.6666666666666718</v>
      </c>
    </row>
    <row r="54" spans="3:6" x14ac:dyDescent="0.3">
      <c r="C54" s="14">
        <v>5</v>
      </c>
      <c r="D54" s="13">
        <v>0</v>
      </c>
    </row>
    <row r="55" spans="3:6" x14ac:dyDescent="0.3">
      <c r="C55" s="14">
        <v>6</v>
      </c>
      <c r="D55" s="13">
        <v>1.6666666666666718</v>
      </c>
    </row>
    <row r="56" spans="3:6" x14ac:dyDescent="0.3">
      <c r="C56" s="14">
        <v>7</v>
      </c>
      <c r="D56" s="13">
        <v>3.3333333333333326</v>
      </c>
    </row>
    <row r="57" spans="3:6" x14ac:dyDescent="0.3">
      <c r="C57" s="14">
        <v>8</v>
      </c>
      <c r="D57" s="13">
        <v>3.3333333333333326</v>
      </c>
    </row>
    <row r="58" spans="3:6" x14ac:dyDescent="0.3">
      <c r="C58" s="14">
        <v>9</v>
      </c>
      <c r="D58" s="13">
        <v>1.6666666666666718</v>
      </c>
    </row>
    <row r="59" spans="3:6" x14ac:dyDescent="0.3">
      <c r="C59" s="14">
        <v>10</v>
      </c>
      <c r="D59" s="13">
        <v>3.3333333333333326</v>
      </c>
    </row>
    <row r="61" spans="3:6" x14ac:dyDescent="0.3">
      <c r="C61" s="10" t="s">
        <v>501</v>
      </c>
      <c r="D61" s="40" t="s">
        <v>502</v>
      </c>
      <c r="E61" s="40"/>
      <c r="F61" s="40"/>
    </row>
  </sheetData>
  <mergeCells count="50">
    <mergeCell ref="L3:O3"/>
    <mergeCell ref="H4:I4"/>
    <mergeCell ref="B5:C5"/>
    <mergeCell ref="D5:E5"/>
    <mergeCell ref="F5:G5"/>
    <mergeCell ref="H5:I5"/>
    <mergeCell ref="B3:I3"/>
    <mergeCell ref="C43:G43"/>
    <mergeCell ref="C44:G44"/>
    <mergeCell ref="D61:F61"/>
    <mergeCell ref="B4:C4"/>
    <mergeCell ref="D4:E4"/>
    <mergeCell ref="F4:G4"/>
    <mergeCell ref="C37:I37"/>
    <mergeCell ref="C38:E38"/>
    <mergeCell ref="F38:I38"/>
    <mergeCell ref="C40:G40"/>
    <mergeCell ref="C41:G41"/>
    <mergeCell ref="C42:G42"/>
    <mergeCell ref="C31:I31"/>
    <mergeCell ref="C32:E32"/>
    <mergeCell ref="F32:I32"/>
    <mergeCell ref="C34:I34"/>
    <mergeCell ref="C35:E35"/>
    <mergeCell ref="F35:I35"/>
    <mergeCell ref="C25:I25"/>
    <mergeCell ref="C26:E26"/>
    <mergeCell ref="F26:I26"/>
    <mergeCell ref="C28:I28"/>
    <mergeCell ref="C29:E29"/>
    <mergeCell ref="F29:I29"/>
    <mergeCell ref="C20:H20"/>
    <mergeCell ref="C21:D21"/>
    <mergeCell ref="C22:D22"/>
    <mergeCell ref="C23:D23"/>
    <mergeCell ref="E21:H21"/>
    <mergeCell ref="E23:H23"/>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KNNC_Output5'!$B$10:$B$10" display="Inputs" xr:uid="{13E80C32-1154-4342-8806-E8D0E600B75F}"/>
    <hyperlink ref="D4" location="'KNNC_Output5'!$B$47:$B$47" display="Search Log" xr:uid="{629AE3E1-A720-4A8C-8353-8B857B3C5AD1}"/>
    <hyperlink ref="F4" location="'KNNC_Stored5'!$B$10:$B$10" display="PMML Model" xr:uid="{B02F5F4D-A4B2-4504-A9CE-2CA02E34394A}"/>
    <hyperlink ref="H4" location="'KNNC_TrainingScore5'!$B$10:$B$10" display="Training: Classification Summary" xr:uid="{54CE6D26-DB35-4AA7-95A7-42A2057E01E3}"/>
    <hyperlink ref="B5" location="'KNNC_TrainingScore5'!$B$30:$B$30" display="Training: Classification Details" xr:uid="{FA10F5D6-F1EE-4BEA-A0C0-F8FF636C18A5}"/>
    <hyperlink ref="D5" location="'KNNC_ValidationScore5'!$B$10:$B$10" display="Validation: Classification Summary" xr:uid="{28D6D269-39A0-4D00-A6D2-23665B27894C}"/>
    <hyperlink ref="F5" location="'KNNC_ValidationScore5'!$B$30:$B$30" display="Validation: Classification Details" xr:uid="{680F1204-B71D-4E68-927C-940E8F86E0BE}"/>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6DA3-7BDE-4011-9689-B2C344309334}">
  <dimension ref="B1:O122"/>
  <sheetViews>
    <sheetView showGridLines="0" workbookViewId="0">
      <selection activeCell="D5" sqref="D5:E5"/>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2" max="12" width="15.88671875" bestFit="1" customWidth="1"/>
  </cols>
  <sheetData>
    <row r="1" spans="2:15" ht="18" x14ac:dyDescent="0.35">
      <c r="B1" s="11" t="s">
        <v>434</v>
      </c>
      <c r="N1" t="s">
        <v>503</v>
      </c>
    </row>
    <row r="3" spans="2:15" ht="15.6" x14ac:dyDescent="0.3">
      <c r="B3" s="21" t="s">
        <v>29</v>
      </c>
      <c r="C3" s="22"/>
      <c r="D3" s="22"/>
      <c r="E3" s="22"/>
      <c r="F3" s="22"/>
      <c r="G3" s="22"/>
      <c r="H3" s="22"/>
      <c r="I3" s="23"/>
      <c r="L3" s="21" t="s">
        <v>30</v>
      </c>
      <c r="M3" s="22"/>
      <c r="N3" s="22"/>
      <c r="O3" s="23"/>
    </row>
    <row r="4" spans="2:15" x14ac:dyDescent="0.3">
      <c r="B4" s="33" t="s">
        <v>35</v>
      </c>
      <c r="C4" s="29"/>
      <c r="D4" s="33" t="s">
        <v>498</v>
      </c>
      <c r="E4" s="29"/>
      <c r="F4" s="33" t="s">
        <v>230</v>
      </c>
      <c r="G4" s="29"/>
      <c r="H4" s="33" t="s">
        <v>412</v>
      </c>
      <c r="I4" s="29"/>
      <c r="L4" s="17" t="s">
        <v>31</v>
      </c>
      <c r="M4" s="17" t="s">
        <v>32</v>
      </c>
      <c r="N4" s="17" t="s">
        <v>33</v>
      </c>
      <c r="O4" s="17" t="s">
        <v>34</v>
      </c>
    </row>
    <row r="5" spans="2:15" x14ac:dyDescent="0.3">
      <c r="B5" s="33" t="s">
        <v>413</v>
      </c>
      <c r="C5" s="29"/>
      <c r="D5" s="33" t="s">
        <v>414</v>
      </c>
      <c r="E5" s="29"/>
      <c r="F5" s="33" t="s">
        <v>415</v>
      </c>
      <c r="G5" s="29"/>
      <c r="H5" s="27"/>
      <c r="I5" s="29"/>
      <c r="L5" s="15">
        <v>5</v>
      </c>
      <c r="M5" s="15">
        <v>13</v>
      </c>
      <c r="N5" s="15">
        <v>13</v>
      </c>
      <c r="O5" s="15">
        <v>31</v>
      </c>
    </row>
    <row r="10" spans="2:15" ht="18" x14ac:dyDescent="0.35">
      <c r="B10" s="12" t="s">
        <v>412</v>
      </c>
    </row>
    <row r="12" spans="2:15" ht="15.6" x14ac:dyDescent="0.3">
      <c r="C12" s="34" t="s">
        <v>417</v>
      </c>
      <c r="D12" s="35"/>
      <c r="E12" s="35"/>
      <c r="F12" s="36"/>
    </row>
    <row r="13" spans="2:15" x14ac:dyDescent="0.3">
      <c r="C13" s="14" t="s">
        <v>418</v>
      </c>
      <c r="D13" s="9" t="s">
        <v>6</v>
      </c>
      <c r="E13" s="9" t="s">
        <v>8</v>
      </c>
      <c r="F13" s="9" t="s">
        <v>7</v>
      </c>
    </row>
    <row r="14" spans="2:15" x14ac:dyDescent="0.3">
      <c r="C14" s="14" t="s">
        <v>6</v>
      </c>
      <c r="D14" s="13">
        <v>29</v>
      </c>
      <c r="E14" s="13">
        <v>0</v>
      </c>
      <c r="F14" s="13">
        <v>0</v>
      </c>
    </row>
    <row r="15" spans="2:15" x14ac:dyDescent="0.3">
      <c r="C15" s="14" t="s">
        <v>8</v>
      </c>
      <c r="D15" s="13">
        <v>0</v>
      </c>
      <c r="E15" s="13">
        <v>27</v>
      </c>
      <c r="F15" s="13">
        <v>0</v>
      </c>
    </row>
    <row r="16" spans="2:15" x14ac:dyDescent="0.3">
      <c r="C16" s="14" t="s">
        <v>7</v>
      </c>
      <c r="D16" s="13">
        <v>0</v>
      </c>
      <c r="E16" s="13">
        <v>0</v>
      </c>
      <c r="F16" s="13">
        <v>34</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29</v>
      </c>
      <c r="E20">
        <f>SUM($D$14:$F$14) - $D$14</f>
        <v>0</v>
      </c>
      <c r="F20">
        <f>IF($D$20=0,"Undefined",$E$20*100 / $D$20)</f>
        <v>0</v>
      </c>
    </row>
    <row r="21" spans="2:8" x14ac:dyDescent="0.3">
      <c r="C21" s="14" t="s">
        <v>8</v>
      </c>
      <c r="D21">
        <f>SUM($D$15:$F$15)</f>
        <v>27</v>
      </c>
      <c r="E21">
        <f>SUM($D$15:$F$15) - $E$15</f>
        <v>0</v>
      </c>
      <c r="F21">
        <f>IF($D$21=0,"Undefined",$E$21*100 / $D$21)</f>
        <v>0</v>
      </c>
    </row>
    <row r="22" spans="2:8" x14ac:dyDescent="0.3">
      <c r="C22" s="14" t="s">
        <v>7</v>
      </c>
      <c r="D22">
        <f>SUM($D$16:$F$16)</f>
        <v>34</v>
      </c>
      <c r="E22">
        <f>SUM($D$16:$F$16) - $F$16</f>
        <v>0</v>
      </c>
      <c r="F22">
        <f>IF($D$22=0,"Undefined",$E$22*100 / $D$22)</f>
        <v>0</v>
      </c>
    </row>
    <row r="23" spans="2:8" x14ac:dyDescent="0.3">
      <c r="C23" s="14" t="s">
        <v>424</v>
      </c>
      <c r="D23">
        <f>SUM($D$20:$D$22)</f>
        <v>90</v>
      </c>
      <c r="E23">
        <f>SUM($E$20:$E$22)</f>
        <v>0</v>
      </c>
      <c r="F23">
        <f>IF($D$23=0,"Undefined",$E$23*100 / $D$23)</f>
        <v>0</v>
      </c>
    </row>
    <row r="25" spans="2:8" ht="15.6" x14ac:dyDescent="0.3">
      <c r="C25" s="34" t="s">
        <v>425</v>
      </c>
      <c r="D25" s="36"/>
    </row>
    <row r="26" spans="2:8" x14ac:dyDescent="0.3">
      <c r="C26" t="s">
        <v>426</v>
      </c>
      <c r="D26" t="s">
        <v>427</v>
      </c>
    </row>
    <row r="27" spans="2:8" x14ac:dyDescent="0.3">
      <c r="C27" t="s">
        <v>428</v>
      </c>
      <c r="D27">
        <v>90</v>
      </c>
    </row>
    <row r="28" spans="2:8" x14ac:dyDescent="0.3">
      <c r="C28" t="s">
        <v>429</v>
      </c>
      <c r="D28">
        <v>100</v>
      </c>
    </row>
    <row r="30" spans="2:8" ht="18" x14ac:dyDescent="0.35">
      <c r="B30" s="12" t="s">
        <v>413</v>
      </c>
    </row>
    <row r="32" spans="2:8" x14ac:dyDescent="0.3">
      <c r="C32" s="14" t="s">
        <v>58</v>
      </c>
      <c r="D32" s="9" t="s">
        <v>5</v>
      </c>
      <c r="E32" s="9" t="s">
        <v>430</v>
      </c>
      <c r="F32" s="9" t="s">
        <v>431</v>
      </c>
      <c r="G32" s="9" t="s">
        <v>432</v>
      </c>
      <c r="H32" s="9" t="s">
        <v>433</v>
      </c>
    </row>
    <row r="33" spans="3:8" x14ac:dyDescent="0.3">
      <c r="C33" s="14" t="s">
        <v>61</v>
      </c>
      <c r="D33" s="13" t="s">
        <v>8</v>
      </c>
      <c r="E33" s="13" t="s">
        <v>8</v>
      </c>
      <c r="F33" s="13">
        <v>0</v>
      </c>
      <c r="G33" s="13">
        <v>1</v>
      </c>
      <c r="H33" s="13">
        <v>0</v>
      </c>
    </row>
    <row r="34" spans="3:8" x14ac:dyDescent="0.3">
      <c r="C34" s="14" t="s">
        <v>65</v>
      </c>
      <c r="D34" s="13" t="s">
        <v>8</v>
      </c>
      <c r="E34" s="13" t="s">
        <v>8</v>
      </c>
      <c r="F34" s="13">
        <v>0</v>
      </c>
      <c r="G34" s="13">
        <v>1</v>
      </c>
      <c r="H34" s="13">
        <v>0</v>
      </c>
    </row>
    <row r="35" spans="3:8" x14ac:dyDescent="0.3">
      <c r="C35" s="14" t="s">
        <v>68</v>
      </c>
      <c r="D35" s="13" t="s">
        <v>8</v>
      </c>
      <c r="E35" s="13" t="s">
        <v>8</v>
      </c>
      <c r="F35" s="13">
        <v>0</v>
      </c>
      <c r="G35" s="13">
        <v>1</v>
      </c>
      <c r="H35" s="13">
        <v>0</v>
      </c>
    </row>
    <row r="36" spans="3:8" x14ac:dyDescent="0.3">
      <c r="C36" s="14" t="s">
        <v>75</v>
      </c>
      <c r="D36" s="13" t="s">
        <v>8</v>
      </c>
      <c r="E36" s="13" t="s">
        <v>8</v>
      </c>
      <c r="F36" s="13">
        <v>0</v>
      </c>
      <c r="G36" s="13">
        <v>1</v>
      </c>
      <c r="H36" s="13">
        <v>0</v>
      </c>
    </row>
    <row r="37" spans="3:8" x14ac:dyDescent="0.3">
      <c r="C37" s="14" t="s">
        <v>78</v>
      </c>
      <c r="D37" s="13" t="s">
        <v>8</v>
      </c>
      <c r="E37" s="13" t="s">
        <v>8</v>
      </c>
      <c r="F37" s="13">
        <v>0</v>
      </c>
      <c r="G37" s="13">
        <v>1</v>
      </c>
      <c r="H37" s="13">
        <v>0</v>
      </c>
    </row>
    <row r="38" spans="3:8" x14ac:dyDescent="0.3">
      <c r="C38" s="14" t="s">
        <v>80</v>
      </c>
      <c r="D38" s="13" t="s">
        <v>7</v>
      </c>
      <c r="E38" s="13" t="s">
        <v>7</v>
      </c>
      <c r="F38" s="13">
        <v>0</v>
      </c>
      <c r="G38" s="13">
        <v>0</v>
      </c>
      <c r="H38" s="13">
        <v>1</v>
      </c>
    </row>
    <row r="39" spans="3:8" x14ac:dyDescent="0.3">
      <c r="C39" s="14" t="s">
        <v>81</v>
      </c>
      <c r="D39" s="13" t="s">
        <v>8</v>
      </c>
      <c r="E39" s="13" t="s">
        <v>8</v>
      </c>
      <c r="F39" s="13">
        <v>0</v>
      </c>
      <c r="G39" s="13">
        <v>1</v>
      </c>
      <c r="H39" s="13">
        <v>0</v>
      </c>
    </row>
    <row r="40" spans="3:8" x14ac:dyDescent="0.3">
      <c r="C40" s="14" t="s">
        <v>82</v>
      </c>
      <c r="D40" s="13" t="s">
        <v>8</v>
      </c>
      <c r="E40" s="13" t="s">
        <v>8</v>
      </c>
      <c r="F40" s="13">
        <v>0</v>
      </c>
      <c r="G40" s="13">
        <v>1</v>
      </c>
      <c r="H40" s="13">
        <v>0</v>
      </c>
    </row>
    <row r="41" spans="3:8" x14ac:dyDescent="0.3">
      <c r="C41" s="14" t="s">
        <v>83</v>
      </c>
      <c r="D41" s="13" t="s">
        <v>8</v>
      </c>
      <c r="E41" s="13" t="s">
        <v>8</v>
      </c>
      <c r="F41" s="13">
        <v>0</v>
      </c>
      <c r="G41" s="13">
        <v>1</v>
      </c>
      <c r="H41" s="13">
        <v>0</v>
      </c>
    </row>
    <row r="42" spans="3:8" x14ac:dyDescent="0.3">
      <c r="C42" s="14" t="s">
        <v>85</v>
      </c>
      <c r="D42" s="13" t="s">
        <v>7</v>
      </c>
      <c r="E42" s="13" t="s">
        <v>7</v>
      </c>
      <c r="F42" s="13">
        <v>0</v>
      </c>
      <c r="G42" s="13">
        <v>0</v>
      </c>
      <c r="H42" s="13">
        <v>1</v>
      </c>
    </row>
    <row r="43" spans="3:8" x14ac:dyDescent="0.3">
      <c r="C43" s="14" t="s">
        <v>86</v>
      </c>
      <c r="D43" s="13" t="s">
        <v>8</v>
      </c>
      <c r="E43" s="13" t="s">
        <v>8</v>
      </c>
      <c r="F43" s="13">
        <v>0</v>
      </c>
      <c r="G43" s="13">
        <v>1</v>
      </c>
      <c r="H43" s="13">
        <v>0</v>
      </c>
    </row>
    <row r="44" spans="3:8" x14ac:dyDescent="0.3">
      <c r="C44" s="14" t="s">
        <v>88</v>
      </c>
      <c r="D44" s="13" t="s">
        <v>8</v>
      </c>
      <c r="E44" s="13" t="s">
        <v>8</v>
      </c>
      <c r="F44" s="13">
        <v>0</v>
      </c>
      <c r="G44" s="13">
        <v>1</v>
      </c>
      <c r="H44" s="13">
        <v>0</v>
      </c>
    </row>
    <row r="45" spans="3:8" x14ac:dyDescent="0.3">
      <c r="C45" s="14" t="s">
        <v>89</v>
      </c>
      <c r="D45" s="13" t="s">
        <v>7</v>
      </c>
      <c r="E45" s="13" t="s">
        <v>7</v>
      </c>
      <c r="F45" s="13">
        <v>0</v>
      </c>
      <c r="G45" s="13">
        <v>0</v>
      </c>
      <c r="H45" s="13">
        <v>1</v>
      </c>
    </row>
    <row r="46" spans="3:8" x14ac:dyDescent="0.3">
      <c r="C46" s="14" t="s">
        <v>92</v>
      </c>
      <c r="D46" s="13" t="s">
        <v>8</v>
      </c>
      <c r="E46" s="13" t="s">
        <v>8</v>
      </c>
      <c r="F46" s="13">
        <v>0</v>
      </c>
      <c r="G46" s="13">
        <v>1</v>
      </c>
      <c r="H46" s="13">
        <v>0</v>
      </c>
    </row>
    <row r="47" spans="3:8" x14ac:dyDescent="0.3">
      <c r="C47" s="14" t="s">
        <v>95</v>
      </c>
      <c r="D47" s="13" t="s">
        <v>7</v>
      </c>
      <c r="E47" s="13" t="s">
        <v>7</v>
      </c>
      <c r="F47" s="13">
        <v>0</v>
      </c>
      <c r="G47" s="13">
        <v>0</v>
      </c>
      <c r="H47" s="13">
        <v>1</v>
      </c>
    </row>
    <row r="48" spans="3:8" x14ac:dyDescent="0.3">
      <c r="C48" s="14" t="s">
        <v>97</v>
      </c>
      <c r="D48" s="13" t="s">
        <v>7</v>
      </c>
      <c r="E48" s="13" t="s">
        <v>7</v>
      </c>
      <c r="F48" s="13">
        <v>0</v>
      </c>
      <c r="G48" s="13">
        <v>0</v>
      </c>
      <c r="H48" s="13">
        <v>1</v>
      </c>
    </row>
    <row r="49" spans="3:8" x14ac:dyDescent="0.3">
      <c r="C49" s="14" t="s">
        <v>107</v>
      </c>
      <c r="D49" s="13" t="s">
        <v>8</v>
      </c>
      <c r="E49" s="13" t="s">
        <v>8</v>
      </c>
      <c r="F49" s="13">
        <v>0</v>
      </c>
      <c r="G49" s="13">
        <v>1</v>
      </c>
      <c r="H49" s="13">
        <v>0</v>
      </c>
    </row>
    <row r="50" spans="3:8" x14ac:dyDescent="0.3">
      <c r="C50" s="14" t="s">
        <v>108</v>
      </c>
      <c r="D50" s="13" t="s">
        <v>8</v>
      </c>
      <c r="E50" s="13" t="s">
        <v>8</v>
      </c>
      <c r="F50" s="13">
        <v>0</v>
      </c>
      <c r="G50" s="13">
        <v>1</v>
      </c>
      <c r="H50" s="13">
        <v>0</v>
      </c>
    </row>
    <row r="51" spans="3:8" x14ac:dyDescent="0.3">
      <c r="C51" s="14" t="s">
        <v>109</v>
      </c>
      <c r="D51" s="13" t="s">
        <v>8</v>
      </c>
      <c r="E51" s="13" t="s">
        <v>8</v>
      </c>
      <c r="F51" s="13">
        <v>0</v>
      </c>
      <c r="G51" s="13">
        <v>1</v>
      </c>
      <c r="H51" s="13">
        <v>0</v>
      </c>
    </row>
    <row r="52" spans="3:8" x14ac:dyDescent="0.3">
      <c r="C52" s="14" t="s">
        <v>114</v>
      </c>
      <c r="D52" s="13" t="s">
        <v>8</v>
      </c>
      <c r="E52" s="13" t="s">
        <v>8</v>
      </c>
      <c r="F52" s="13">
        <v>0</v>
      </c>
      <c r="G52" s="13">
        <v>1</v>
      </c>
      <c r="H52" s="13">
        <v>0</v>
      </c>
    </row>
    <row r="53" spans="3:8" x14ac:dyDescent="0.3">
      <c r="C53" s="14" t="s">
        <v>116</v>
      </c>
      <c r="D53" s="13" t="s">
        <v>8</v>
      </c>
      <c r="E53" s="13" t="s">
        <v>8</v>
      </c>
      <c r="F53" s="13">
        <v>0</v>
      </c>
      <c r="G53" s="13">
        <v>1</v>
      </c>
      <c r="H53" s="13">
        <v>0</v>
      </c>
    </row>
    <row r="54" spans="3:8" x14ac:dyDescent="0.3">
      <c r="C54" s="14" t="s">
        <v>117</v>
      </c>
      <c r="D54" s="13" t="s">
        <v>7</v>
      </c>
      <c r="E54" s="13" t="s">
        <v>7</v>
      </c>
      <c r="F54" s="13">
        <v>0</v>
      </c>
      <c r="G54" s="13">
        <v>0</v>
      </c>
      <c r="H54" s="13">
        <v>1</v>
      </c>
    </row>
    <row r="55" spans="3:8" x14ac:dyDescent="0.3">
      <c r="C55" s="14" t="s">
        <v>119</v>
      </c>
      <c r="D55" s="13" t="s">
        <v>7</v>
      </c>
      <c r="E55" s="13" t="s">
        <v>7</v>
      </c>
      <c r="F55" s="13">
        <v>0</v>
      </c>
      <c r="G55" s="13">
        <v>0</v>
      </c>
      <c r="H55" s="13">
        <v>1</v>
      </c>
    </row>
    <row r="56" spans="3:8" x14ac:dyDescent="0.3">
      <c r="C56" s="14" t="s">
        <v>120</v>
      </c>
      <c r="D56" s="13" t="s">
        <v>7</v>
      </c>
      <c r="E56" s="13" t="s">
        <v>7</v>
      </c>
      <c r="F56" s="13">
        <v>0</v>
      </c>
      <c r="G56" s="13">
        <v>0</v>
      </c>
      <c r="H56" s="13">
        <v>1</v>
      </c>
    </row>
    <row r="57" spans="3:8" x14ac:dyDescent="0.3">
      <c r="C57" s="14" t="s">
        <v>121</v>
      </c>
      <c r="D57" s="13" t="s">
        <v>8</v>
      </c>
      <c r="E57" s="13" t="s">
        <v>8</v>
      </c>
      <c r="F57" s="13">
        <v>0</v>
      </c>
      <c r="G57" s="13">
        <v>1</v>
      </c>
      <c r="H57" s="13">
        <v>0</v>
      </c>
    </row>
    <row r="58" spans="3:8" x14ac:dyDescent="0.3">
      <c r="C58" s="14" t="s">
        <v>122</v>
      </c>
      <c r="D58" s="13" t="s">
        <v>7</v>
      </c>
      <c r="E58" s="13" t="s">
        <v>7</v>
      </c>
      <c r="F58" s="13">
        <v>0</v>
      </c>
      <c r="G58" s="13">
        <v>0</v>
      </c>
      <c r="H58" s="13">
        <v>1</v>
      </c>
    </row>
    <row r="59" spans="3:8" x14ac:dyDescent="0.3">
      <c r="C59" s="14" t="s">
        <v>125</v>
      </c>
      <c r="D59" s="13" t="s">
        <v>7</v>
      </c>
      <c r="E59" s="13" t="s">
        <v>7</v>
      </c>
      <c r="F59" s="13">
        <v>0</v>
      </c>
      <c r="G59" s="13">
        <v>0</v>
      </c>
      <c r="H59" s="13">
        <v>1</v>
      </c>
    </row>
    <row r="60" spans="3:8" x14ac:dyDescent="0.3">
      <c r="C60" s="14" t="s">
        <v>126</v>
      </c>
      <c r="D60" s="13" t="s">
        <v>8</v>
      </c>
      <c r="E60" s="13" t="s">
        <v>8</v>
      </c>
      <c r="F60" s="13">
        <v>0</v>
      </c>
      <c r="G60" s="13">
        <v>1</v>
      </c>
      <c r="H60" s="13">
        <v>0</v>
      </c>
    </row>
    <row r="61" spans="3:8" x14ac:dyDescent="0.3">
      <c r="C61" s="14" t="s">
        <v>128</v>
      </c>
      <c r="D61" s="13" t="s">
        <v>7</v>
      </c>
      <c r="E61" s="13" t="s">
        <v>7</v>
      </c>
      <c r="F61" s="13">
        <v>0</v>
      </c>
      <c r="G61" s="13">
        <v>0</v>
      </c>
      <c r="H61" s="13">
        <v>1</v>
      </c>
    </row>
    <row r="62" spans="3:8" x14ac:dyDescent="0.3">
      <c r="C62" s="14" t="s">
        <v>133</v>
      </c>
      <c r="D62" s="13" t="s">
        <v>8</v>
      </c>
      <c r="E62" s="13" t="s">
        <v>8</v>
      </c>
      <c r="F62" s="13">
        <v>0</v>
      </c>
      <c r="G62" s="13">
        <v>1</v>
      </c>
      <c r="H62" s="13">
        <v>0</v>
      </c>
    </row>
    <row r="63" spans="3:8" x14ac:dyDescent="0.3">
      <c r="C63" s="14" t="s">
        <v>141</v>
      </c>
      <c r="D63" s="13" t="s">
        <v>7</v>
      </c>
      <c r="E63" s="13" t="s">
        <v>7</v>
      </c>
      <c r="F63" s="13">
        <v>0</v>
      </c>
      <c r="G63" s="13">
        <v>0</v>
      </c>
      <c r="H63" s="13">
        <v>1</v>
      </c>
    </row>
    <row r="64" spans="3:8" x14ac:dyDescent="0.3">
      <c r="C64" s="14" t="s">
        <v>142</v>
      </c>
      <c r="D64" s="13" t="s">
        <v>7</v>
      </c>
      <c r="E64" s="13" t="s">
        <v>7</v>
      </c>
      <c r="F64" s="13">
        <v>0</v>
      </c>
      <c r="G64" s="13">
        <v>0</v>
      </c>
      <c r="H64" s="13">
        <v>1</v>
      </c>
    </row>
    <row r="65" spans="3:8" x14ac:dyDescent="0.3">
      <c r="C65" s="14" t="s">
        <v>143</v>
      </c>
      <c r="D65" s="13" t="s">
        <v>7</v>
      </c>
      <c r="E65" s="13" t="s">
        <v>7</v>
      </c>
      <c r="F65" s="13">
        <v>0</v>
      </c>
      <c r="G65" s="13">
        <v>0</v>
      </c>
      <c r="H65" s="13">
        <v>1</v>
      </c>
    </row>
    <row r="66" spans="3:8" x14ac:dyDescent="0.3">
      <c r="C66" s="14" t="s">
        <v>144</v>
      </c>
      <c r="D66" s="13" t="s">
        <v>7</v>
      </c>
      <c r="E66" s="13" t="s">
        <v>7</v>
      </c>
      <c r="F66" s="13">
        <v>0</v>
      </c>
      <c r="G66" s="13">
        <v>0</v>
      </c>
      <c r="H66" s="13">
        <v>1</v>
      </c>
    </row>
    <row r="67" spans="3:8" x14ac:dyDescent="0.3">
      <c r="C67" s="14" t="s">
        <v>148</v>
      </c>
      <c r="D67" s="13" t="s">
        <v>7</v>
      </c>
      <c r="E67" s="13" t="s">
        <v>7</v>
      </c>
      <c r="F67" s="13">
        <v>0</v>
      </c>
      <c r="G67" s="13">
        <v>0</v>
      </c>
      <c r="H67" s="13">
        <v>1</v>
      </c>
    </row>
    <row r="68" spans="3:8" x14ac:dyDescent="0.3">
      <c r="C68" s="14" t="s">
        <v>151</v>
      </c>
      <c r="D68" s="13" t="s">
        <v>7</v>
      </c>
      <c r="E68" s="13" t="s">
        <v>7</v>
      </c>
      <c r="F68" s="13">
        <v>0</v>
      </c>
      <c r="G68" s="13">
        <v>0</v>
      </c>
      <c r="H68" s="13">
        <v>1</v>
      </c>
    </row>
    <row r="69" spans="3:8" x14ac:dyDescent="0.3">
      <c r="C69" s="14" t="s">
        <v>152</v>
      </c>
      <c r="D69" s="13" t="s">
        <v>6</v>
      </c>
      <c r="E69" s="13" t="s">
        <v>6</v>
      </c>
      <c r="F69" s="13">
        <v>1</v>
      </c>
      <c r="G69" s="13">
        <v>0</v>
      </c>
      <c r="H69" s="13">
        <v>0</v>
      </c>
    </row>
    <row r="70" spans="3:8" x14ac:dyDescent="0.3">
      <c r="C70" s="14" t="s">
        <v>155</v>
      </c>
      <c r="D70" s="13" t="s">
        <v>7</v>
      </c>
      <c r="E70" s="13" t="s">
        <v>7</v>
      </c>
      <c r="F70" s="13">
        <v>0</v>
      </c>
      <c r="G70" s="13">
        <v>0</v>
      </c>
      <c r="H70" s="13">
        <v>1</v>
      </c>
    </row>
    <row r="71" spans="3:8" x14ac:dyDescent="0.3">
      <c r="C71" s="14" t="s">
        <v>157</v>
      </c>
      <c r="D71" s="13" t="s">
        <v>7</v>
      </c>
      <c r="E71" s="13" t="s">
        <v>7</v>
      </c>
      <c r="F71" s="13">
        <v>0</v>
      </c>
      <c r="G71" s="13">
        <v>0</v>
      </c>
      <c r="H71" s="13">
        <v>1</v>
      </c>
    </row>
    <row r="72" spans="3:8" x14ac:dyDescent="0.3">
      <c r="C72" s="14" t="s">
        <v>158</v>
      </c>
      <c r="D72" s="13" t="s">
        <v>7</v>
      </c>
      <c r="E72" s="13" t="s">
        <v>7</v>
      </c>
      <c r="F72" s="13">
        <v>0</v>
      </c>
      <c r="G72" s="13">
        <v>0</v>
      </c>
      <c r="H72" s="13">
        <v>1</v>
      </c>
    </row>
    <row r="73" spans="3:8" x14ac:dyDescent="0.3">
      <c r="C73" s="14" t="s">
        <v>168</v>
      </c>
      <c r="D73" s="13" t="s">
        <v>6</v>
      </c>
      <c r="E73" s="13" t="s">
        <v>6</v>
      </c>
      <c r="F73" s="13">
        <v>1</v>
      </c>
      <c r="G73" s="13">
        <v>0</v>
      </c>
      <c r="H73" s="13">
        <v>0</v>
      </c>
    </row>
    <row r="74" spans="3:8" x14ac:dyDescent="0.3">
      <c r="C74" s="14" t="s">
        <v>169</v>
      </c>
      <c r="D74" s="13" t="s">
        <v>7</v>
      </c>
      <c r="E74" s="13" t="s">
        <v>7</v>
      </c>
      <c r="F74" s="13">
        <v>0</v>
      </c>
      <c r="G74" s="13">
        <v>0</v>
      </c>
      <c r="H74" s="13">
        <v>1</v>
      </c>
    </row>
    <row r="75" spans="3:8" x14ac:dyDescent="0.3">
      <c r="C75" s="14" t="s">
        <v>172</v>
      </c>
      <c r="D75" s="13" t="s">
        <v>6</v>
      </c>
      <c r="E75" s="13" t="s">
        <v>6</v>
      </c>
      <c r="F75" s="13">
        <v>1</v>
      </c>
      <c r="G75" s="13">
        <v>0</v>
      </c>
      <c r="H75" s="13">
        <v>0</v>
      </c>
    </row>
    <row r="76" spans="3:8" x14ac:dyDescent="0.3">
      <c r="C76" s="14" t="s">
        <v>173</v>
      </c>
      <c r="D76" s="13" t="s">
        <v>6</v>
      </c>
      <c r="E76" s="13" t="s">
        <v>6</v>
      </c>
      <c r="F76" s="13">
        <v>1</v>
      </c>
      <c r="G76" s="13">
        <v>0</v>
      </c>
      <c r="H76" s="13">
        <v>0</v>
      </c>
    </row>
    <row r="77" spans="3:8" x14ac:dyDescent="0.3">
      <c r="C77" s="14" t="s">
        <v>174</v>
      </c>
      <c r="D77" s="13" t="s">
        <v>6</v>
      </c>
      <c r="E77" s="13" t="s">
        <v>6</v>
      </c>
      <c r="F77" s="13">
        <v>1</v>
      </c>
      <c r="G77" s="13">
        <v>0</v>
      </c>
      <c r="H77" s="13">
        <v>0</v>
      </c>
    </row>
    <row r="78" spans="3:8" x14ac:dyDescent="0.3">
      <c r="C78" s="14" t="s">
        <v>175</v>
      </c>
      <c r="D78" s="13" t="s">
        <v>6</v>
      </c>
      <c r="E78" s="13" t="s">
        <v>6</v>
      </c>
      <c r="F78" s="13">
        <v>1</v>
      </c>
      <c r="G78" s="13">
        <v>0</v>
      </c>
      <c r="H78" s="13">
        <v>0</v>
      </c>
    </row>
    <row r="79" spans="3:8" x14ac:dyDescent="0.3">
      <c r="C79" s="14" t="s">
        <v>178</v>
      </c>
      <c r="D79" s="13" t="s">
        <v>7</v>
      </c>
      <c r="E79" s="13" t="s">
        <v>7</v>
      </c>
      <c r="F79" s="13">
        <v>0</v>
      </c>
      <c r="G79" s="13">
        <v>0</v>
      </c>
      <c r="H79" s="13">
        <v>1</v>
      </c>
    </row>
    <row r="80" spans="3:8" x14ac:dyDescent="0.3">
      <c r="C80" s="14" t="s">
        <v>179</v>
      </c>
      <c r="D80" s="13" t="s">
        <v>6</v>
      </c>
      <c r="E80" s="13" t="s">
        <v>6</v>
      </c>
      <c r="F80" s="13">
        <v>1</v>
      </c>
      <c r="G80" s="13">
        <v>0</v>
      </c>
      <c r="H80" s="13">
        <v>0</v>
      </c>
    </row>
    <row r="81" spans="3:8" x14ac:dyDescent="0.3">
      <c r="C81" s="14" t="s">
        <v>182</v>
      </c>
      <c r="D81" s="13" t="s">
        <v>6</v>
      </c>
      <c r="E81" s="13" t="s">
        <v>6</v>
      </c>
      <c r="F81" s="13">
        <v>1</v>
      </c>
      <c r="G81" s="13">
        <v>0</v>
      </c>
      <c r="H81" s="13">
        <v>0</v>
      </c>
    </row>
    <row r="82" spans="3:8" x14ac:dyDescent="0.3">
      <c r="C82" s="14" t="s">
        <v>183</v>
      </c>
      <c r="D82" s="13" t="s">
        <v>6</v>
      </c>
      <c r="E82" s="13" t="s">
        <v>6</v>
      </c>
      <c r="F82" s="13">
        <v>1</v>
      </c>
      <c r="G82" s="13">
        <v>0</v>
      </c>
      <c r="H82" s="13">
        <v>0</v>
      </c>
    </row>
    <row r="83" spans="3:8" x14ac:dyDescent="0.3">
      <c r="C83" s="14" t="s">
        <v>188</v>
      </c>
      <c r="D83" s="13" t="s">
        <v>7</v>
      </c>
      <c r="E83" s="13" t="s">
        <v>7</v>
      </c>
      <c r="F83" s="13">
        <v>0</v>
      </c>
      <c r="G83" s="13">
        <v>0</v>
      </c>
      <c r="H83" s="13">
        <v>1</v>
      </c>
    </row>
    <row r="84" spans="3:8" x14ac:dyDescent="0.3">
      <c r="C84" s="14" t="s">
        <v>189</v>
      </c>
      <c r="D84" s="13" t="s">
        <v>6</v>
      </c>
      <c r="E84" s="13" t="s">
        <v>6</v>
      </c>
      <c r="F84" s="13">
        <v>1</v>
      </c>
      <c r="G84" s="13">
        <v>0</v>
      </c>
      <c r="H84" s="13">
        <v>0</v>
      </c>
    </row>
    <row r="85" spans="3:8" x14ac:dyDescent="0.3">
      <c r="C85" s="14" t="s">
        <v>193</v>
      </c>
      <c r="D85" s="13" t="s">
        <v>8</v>
      </c>
      <c r="E85" s="13" t="s">
        <v>8</v>
      </c>
      <c r="F85" s="13">
        <v>0</v>
      </c>
      <c r="G85" s="13">
        <v>1</v>
      </c>
      <c r="H85" s="13">
        <v>0</v>
      </c>
    </row>
    <row r="86" spans="3:8" x14ac:dyDescent="0.3">
      <c r="C86" s="14" t="s">
        <v>194</v>
      </c>
      <c r="D86" s="13" t="s">
        <v>7</v>
      </c>
      <c r="E86" s="13" t="s">
        <v>7</v>
      </c>
      <c r="F86" s="13">
        <v>0</v>
      </c>
      <c r="G86" s="13">
        <v>0</v>
      </c>
      <c r="H86" s="13">
        <v>1</v>
      </c>
    </row>
    <row r="87" spans="3:8" x14ac:dyDescent="0.3">
      <c r="C87" s="14" t="s">
        <v>196</v>
      </c>
      <c r="D87" s="13" t="s">
        <v>6</v>
      </c>
      <c r="E87" s="13" t="s">
        <v>6</v>
      </c>
      <c r="F87" s="13">
        <v>1</v>
      </c>
      <c r="G87" s="13">
        <v>0</v>
      </c>
      <c r="H87" s="13">
        <v>0</v>
      </c>
    </row>
    <row r="88" spans="3:8" x14ac:dyDescent="0.3">
      <c r="C88" s="14" t="s">
        <v>202</v>
      </c>
      <c r="D88" s="13" t="s">
        <v>6</v>
      </c>
      <c r="E88" s="13" t="s">
        <v>6</v>
      </c>
      <c r="F88" s="13">
        <v>1</v>
      </c>
      <c r="G88" s="13">
        <v>0</v>
      </c>
      <c r="H88" s="13">
        <v>0</v>
      </c>
    </row>
    <row r="89" spans="3:8" x14ac:dyDescent="0.3">
      <c r="C89" s="14" t="s">
        <v>203</v>
      </c>
      <c r="D89" s="13" t="s">
        <v>6</v>
      </c>
      <c r="E89" s="13" t="s">
        <v>6</v>
      </c>
      <c r="F89" s="13">
        <v>1</v>
      </c>
      <c r="G89" s="13">
        <v>0</v>
      </c>
      <c r="H89" s="13">
        <v>0</v>
      </c>
    </row>
    <row r="90" spans="3:8" x14ac:dyDescent="0.3">
      <c r="C90" s="14" t="s">
        <v>208</v>
      </c>
      <c r="D90" s="13" t="s">
        <v>6</v>
      </c>
      <c r="E90" s="13" t="s">
        <v>6</v>
      </c>
      <c r="F90" s="13">
        <v>1</v>
      </c>
      <c r="G90" s="13">
        <v>0</v>
      </c>
      <c r="H90" s="13">
        <v>0</v>
      </c>
    </row>
    <row r="91" spans="3:8" x14ac:dyDescent="0.3">
      <c r="C91" s="14" t="s">
        <v>206</v>
      </c>
      <c r="D91" s="13" t="s">
        <v>6</v>
      </c>
      <c r="E91" s="13" t="s">
        <v>6</v>
      </c>
      <c r="F91" s="13">
        <v>1</v>
      </c>
      <c r="G91" s="13">
        <v>0</v>
      </c>
      <c r="H91" s="13">
        <v>0</v>
      </c>
    </row>
    <row r="92" spans="3:8" x14ac:dyDescent="0.3">
      <c r="C92" s="14" t="s">
        <v>105</v>
      </c>
      <c r="D92" s="13" t="s">
        <v>7</v>
      </c>
      <c r="E92" s="13" t="s">
        <v>7</v>
      </c>
      <c r="F92" s="13">
        <v>0</v>
      </c>
      <c r="G92" s="13">
        <v>0</v>
      </c>
      <c r="H92" s="13">
        <v>1</v>
      </c>
    </row>
    <row r="93" spans="3:8" x14ac:dyDescent="0.3">
      <c r="C93" s="14" t="s">
        <v>201</v>
      </c>
      <c r="D93" s="13" t="s">
        <v>6</v>
      </c>
      <c r="E93" s="13" t="s">
        <v>6</v>
      </c>
      <c r="F93" s="13">
        <v>1</v>
      </c>
      <c r="G93" s="13">
        <v>0</v>
      </c>
      <c r="H93" s="13">
        <v>0</v>
      </c>
    </row>
    <row r="94" spans="3:8" x14ac:dyDescent="0.3">
      <c r="C94" s="14" t="s">
        <v>210</v>
      </c>
      <c r="D94" s="13" t="s">
        <v>6</v>
      </c>
      <c r="E94" s="13" t="s">
        <v>6</v>
      </c>
      <c r="F94" s="13">
        <v>1</v>
      </c>
      <c r="G94" s="13">
        <v>0</v>
      </c>
      <c r="H94" s="13">
        <v>0</v>
      </c>
    </row>
    <row r="95" spans="3:8" x14ac:dyDescent="0.3">
      <c r="C95" s="14" t="s">
        <v>192</v>
      </c>
      <c r="D95" s="13" t="s">
        <v>6</v>
      </c>
      <c r="E95" s="13" t="s">
        <v>6</v>
      </c>
      <c r="F95" s="13">
        <v>1</v>
      </c>
      <c r="G95" s="13">
        <v>0</v>
      </c>
      <c r="H95" s="13">
        <v>0</v>
      </c>
    </row>
    <row r="96" spans="3:8" x14ac:dyDescent="0.3">
      <c r="C96" s="14" t="s">
        <v>180</v>
      </c>
      <c r="D96" s="13" t="s">
        <v>6</v>
      </c>
      <c r="E96" s="13" t="s">
        <v>6</v>
      </c>
      <c r="F96" s="13">
        <v>1</v>
      </c>
      <c r="G96" s="13">
        <v>0</v>
      </c>
      <c r="H96" s="13">
        <v>0</v>
      </c>
    </row>
    <row r="97" spans="3:8" x14ac:dyDescent="0.3">
      <c r="C97" s="14" t="s">
        <v>93</v>
      </c>
      <c r="D97" s="13" t="s">
        <v>8</v>
      </c>
      <c r="E97" s="13" t="s">
        <v>8</v>
      </c>
      <c r="F97" s="13">
        <v>0</v>
      </c>
      <c r="G97" s="13">
        <v>1</v>
      </c>
      <c r="H97" s="13">
        <v>0</v>
      </c>
    </row>
    <row r="98" spans="3:8" x14ac:dyDescent="0.3">
      <c r="C98" s="14" t="s">
        <v>170</v>
      </c>
      <c r="D98" s="13" t="s">
        <v>6</v>
      </c>
      <c r="E98" s="13" t="s">
        <v>6</v>
      </c>
      <c r="F98" s="13">
        <v>1</v>
      </c>
      <c r="G98" s="13">
        <v>0</v>
      </c>
      <c r="H98" s="13">
        <v>0</v>
      </c>
    </row>
    <row r="99" spans="3:8" x14ac:dyDescent="0.3">
      <c r="C99" s="14" t="s">
        <v>166</v>
      </c>
      <c r="D99" s="13" t="s">
        <v>6</v>
      </c>
      <c r="E99" s="13" t="s">
        <v>6</v>
      </c>
      <c r="F99" s="13">
        <v>1</v>
      </c>
      <c r="G99" s="13">
        <v>0</v>
      </c>
      <c r="H99" s="13">
        <v>0</v>
      </c>
    </row>
    <row r="100" spans="3:8" x14ac:dyDescent="0.3">
      <c r="C100" s="14" t="s">
        <v>102</v>
      </c>
      <c r="D100" s="13" t="s">
        <v>8</v>
      </c>
      <c r="E100" s="13" t="s">
        <v>8</v>
      </c>
      <c r="F100" s="13">
        <v>0</v>
      </c>
      <c r="G100" s="13">
        <v>1</v>
      </c>
      <c r="H100" s="13">
        <v>0</v>
      </c>
    </row>
    <row r="101" spans="3:8" x14ac:dyDescent="0.3">
      <c r="C101" s="14" t="s">
        <v>149</v>
      </c>
      <c r="D101" s="13" t="s">
        <v>8</v>
      </c>
      <c r="E101" s="13" t="s">
        <v>8</v>
      </c>
      <c r="F101" s="13">
        <v>0</v>
      </c>
      <c r="G101" s="13">
        <v>1</v>
      </c>
      <c r="H101" s="13">
        <v>0</v>
      </c>
    </row>
    <row r="102" spans="3:8" x14ac:dyDescent="0.3">
      <c r="C102" s="14" t="s">
        <v>76</v>
      </c>
      <c r="D102" s="13" t="s">
        <v>8</v>
      </c>
      <c r="E102" s="13" t="s">
        <v>8</v>
      </c>
      <c r="F102" s="13">
        <v>0</v>
      </c>
      <c r="G102" s="13">
        <v>1</v>
      </c>
      <c r="H102" s="13">
        <v>0</v>
      </c>
    </row>
    <row r="103" spans="3:8" x14ac:dyDescent="0.3">
      <c r="C103" s="14" t="s">
        <v>160</v>
      </c>
      <c r="D103" s="13" t="s">
        <v>6</v>
      </c>
      <c r="E103" s="13" t="s">
        <v>6</v>
      </c>
      <c r="F103" s="13">
        <v>1</v>
      </c>
      <c r="G103" s="13">
        <v>0</v>
      </c>
      <c r="H103" s="13">
        <v>0</v>
      </c>
    </row>
    <row r="104" spans="3:8" x14ac:dyDescent="0.3">
      <c r="C104" s="14" t="s">
        <v>140</v>
      </c>
      <c r="D104" s="13" t="s">
        <v>7</v>
      </c>
      <c r="E104" s="13" t="s">
        <v>7</v>
      </c>
      <c r="F104" s="13">
        <v>0</v>
      </c>
      <c r="G104" s="13">
        <v>0</v>
      </c>
      <c r="H104" s="13">
        <v>1</v>
      </c>
    </row>
    <row r="105" spans="3:8" x14ac:dyDescent="0.3">
      <c r="C105" s="14" t="s">
        <v>138</v>
      </c>
      <c r="D105" s="13" t="s">
        <v>6</v>
      </c>
      <c r="E105" s="13" t="s">
        <v>6</v>
      </c>
      <c r="F105" s="13">
        <v>1</v>
      </c>
      <c r="G105" s="13">
        <v>0</v>
      </c>
      <c r="H105" s="13">
        <v>0</v>
      </c>
    </row>
    <row r="106" spans="3:8" x14ac:dyDescent="0.3">
      <c r="C106" s="14" t="s">
        <v>136</v>
      </c>
      <c r="D106" s="13" t="s">
        <v>7</v>
      </c>
      <c r="E106" s="13" t="s">
        <v>7</v>
      </c>
      <c r="F106" s="13">
        <v>0</v>
      </c>
      <c r="G106" s="13">
        <v>0</v>
      </c>
      <c r="H106" s="13">
        <v>1</v>
      </c>
    </row>
    <row r="107" spans="3:8" x14ac:dyDescent="0.3">
      <c r="C107" s="14" t="s">
        <v>72</v>
      </c>
      <c r="D107" s="13" t="s">
        <v>8</v>
      </c>
      <c r="E107" s="13" t="s">
        <v>8</v>
      </c>
      <c r="F107" s="13">
        <v>0</v>
      </c>
      <c r="G107" s="13">
        <v>1</v>
      </c>
      <c r="H107" s="13">
        <v>0</v>
      </c>
    </row>
    <row r="108" spans="3:8" x14ac:dyDescent="0.3">
      <c r="C108" s="14" t="s">
        <v>71</v>
      </c>
      <c r="D108" s="13" t="s">
        <v>8</v>
      </c>
      <c r="E108" s="13" t="s">
        <v>8</v>
      </c>
      <c r="F108" s="13">
        <v>0</v>
      </c>
      <c r="G108" s="13">
        <v>1</v>
      </c>
      <c r="H108" s="13">
        <v>0</v>
      </c>
    </row>
    <row r="109" spans="3:8" x14ac:dyDescent="0.3">
      <c r="C109" s="14" t="s">
        <v>101</v>
      </c>
      <c r="D109" s="13" t="s">
        <v>8</v>
      </c>
      <c r="E109" s="13" t="s">
        <v>8</v>
      </c>
      <c r="F109" s="13">
        <v>0</v>
      </c>
      <c r="G109" s="13">
        <v>1</v>
      </c>
      <c r="H109" s="13">
        <v>0</v>
      </c>
    </row>
    <row r="110" spans="3:8" x14ac:dyDescent="0.3">
      <c r="C110" s="14" t="s">
        <v>131</v>
      </c>
      <c r="D110" s="13" t="s">
        <v>6</v>
      </c>
      <c r="E110" s="13" t="s">
        <v>6</v>
      </c>
      <c r="F110" s="13">
        <v>1</v>
      </c>
      <c r="G110" s="13">
        <v>0</v>
      </c>
      <c r="H110" s="13">
        <v>0</v>
      </c>
    </row>
    <row r="111" spans="3:8" x14ac:dyDescent="0.3">
      <c r="C111" s="14" t="s">
        <v>84</v>
      </c>
      <c r="D111" s="13" t="s">
        <v>7</v>
      </c>
      <c r="E111" s="13" t="s">
        <v>7</v>
      </c>
      <c r="F111" s="13">
        <v>0</v>
      </c>
      <c r="G111" s="13">
        <v>0</v>
      </c>
      <c r="H111" s="13">
        <v>1</v>
      </c>
    </row>
    <row r="112" spans="3:8" x14ac:dyDescent="0.3">
      <c r="C112" s="14" t="s">
        <v>205</v>
      </c>
      <c r="D112" s="13" t="s">
        <v>6</v>
      </c>
      <c r="E112" s="13" t="s">
        <v>6</v>
      </c>
      <c r="F112" s="13">
        <v>1</v>
      </c>
      <c r="G112" s="13">
        <v>0</v>
      </c>
      <c r="H112" s="13">
        <v>0</v>
      </c>
    </row>
    <row r="113" spans="3:8" x14ac:dyDescent="0.3">
      <c r="C113" s="14" t="s">
        <v>99</v>
      </c>
      <c r="D113" s="13" t="s">
        <v>7</v>
      </c>
      <c r="E113" s="13" t="s">
        <v>7</v>
      </c>
      <c r="F113" s="13">
        <v>0</v>
      </c>
      <c r="G113" s="13">
        <v>0</v>
      </c>
      <c r="H113" s="13">
        <v>1</v>
      </c>
    </row>
    <row r="114" spans="3:8" x14ac:dyDescent="0.3">
      <c r="C114" s="14" t="s">
        <v>190</v>
      </c>
      <c r="D114" s="13" t="s">
        <v>6</v>
      </c>
      <c r="E114" s="13" t="s">
        <v>6</v>
      </c>
      <c r="F114" s="13">
        <v>1</v>
      </c>
      <c r="G114" s="13">
        <v>0</v>
      </c>
      <c r="H114" s="13">
        <v>0</v>
      </c>
    </row>
    <row r="115" spans="3:8" x14ac:dyDescent="0.3">
      <c r="C115" s="14" t="s">
        <v>167</v>
      </c>
      <c r="D115" s="13" t="s">
        <v>6</v>
      </c>
      <c r="E115" s="13" t="s">
        <v>6</v>
      </c>
      <c r="F115" s="13">
        <v>1</v>
      </c>
      <c r="G115" s="13">
        <v>0</v>
      </c>
      <c r="H115" s="13">
        <v>0</v>
      </c>
    </row>
    <row r="116" spans="3:8" x14ac:dyDescent="0.3">
      <c r="C116" s="14" t="s">
        <v>165</v>
      </c>
      <c r="D116" s="13" t="s">
        <v>6</v>
      </c>
      <c r="E116" s="13" t="s">
        <v>6</v>
      </c>
      <c r="F116" s="13">
        <v>1</v>
      </c>
      <c r="G116" s="13">
        <v>0</v>
      </c>
      <c r="H116" s="13">
        <v>0</v>
      </c>
    </row>
    <row r="117" spans="3:8" x14ac:dyDescent="0.3">
      <c r="C117" s="14" t="s">
        <v>130</v>
      </c>
      <c r="D117" s="13" t="s">
        <v>7</v>
      </c>
      <c r="E117" s="13" t="s">
        <v>7</v>
      </c>
      <c r="F117" s="13">
        <v>0</v>
      </c>
      <c r="G117" s="13">
        <v>0</v>
      </c>
      <c r="H117" s="13">
        <v>1</v>
      </c>
    </row>
    <row r="118" spans="3:8" x14ac:dyDescent="0.3">
      <c r="C118" s="14" t="s">
        <v>110</v>
      </c>
      <c r="D118" s="13" t="s">
        <v>7</v>
      </c>
      <c r="E118" s="13" t="s">
        <v>7</v>
      </c>
      <c r="F118" s="13">
        <v>0</v>
      </c>
      <c r="G118" s="13">
        <v>0</v>
      </c>
      <c r="H118" s="13">
        <v>1</v>
      </c>
    </row>
    <row r="119" spans="3:8" x14ac:dyDescent="0.3">
      <c r="C119" s="14" t="s">
        <v>177</v>
      </c>
      <c r="D119" s="13" t="s">
        <v>6</v>
      </c>
      <c r="E119" s="13" t="s">
        <v>6</v>
      </c>
      <c r="F119" s="13">
        <v>1</v>
      </c>
      <c r="G119" s="13">
        <v>0</v>
      </c>
      <c r="H119" s="13">
        <v>0</v>
      </c>
    </row>
    <row r="120" spans="3:8" x14ac:dyDescent="0.3">
      <c r="C120" s="14" t="s">
        <v>115</v>
      </c>
      <c r="D120" s="13" t="s">
        <v>7</v>
      </c>
      <c r="E120" s="13" t="s">
        <v>7</v>
      </c>
      <c r="F120" s="13">
        <v>0</v>
      </c>
      <c r="G120" s="13">
        <v>0</v>
      </c>
      <c r="H120" s="13">
        <v>1</v>
      </c>
    </row>
    <row r="121" spans="3:8" x14ac:dyDescent="0.3">
      <c r="C121" s="14" t="s">
        <v>137</v>
      </c>
      <c r="D121" s="13" t="s">
        <v>7</v>
      </c>
      <c r="E121" s="13" t="s">
        <v>7</v>
      </c>
      <c r="F121" s="13">
        <v>0</v>
      </c>
      <c r="G121" s="13">
        <v>0</v>
      </c>
      <c r="H121" s="13">
        <v>1</v>
      </c>
    </row>
    <row r="122" spans="3:8" x14ac:dyDescent="0.3">
      <c r="C122" s="14" t="s">
        <v>113</v>
      </c>
      <c r="D122" s="13" t="s">
        <v>7</v>
      </c>
      <c r="E122" s="13" t="s">
        <v>7</v>
      </c>
      <c r="F122" s="13">
        <v>0</v>
      </c>
      <c r="G122" s="13">
        <v>0</v>
      </c>
      <c r="H122" s="13">
        <v>1</v>
      </c>
    </row>
  </sheetData>
  <mergeCells count="13">
    <mergeCell ref="L3:O3"/>
    <mergeCell ref="H4:I4"/>
    <mergeCell ref="B5:C5"/>
    <mergeCell ref="D5:E5"/>
    <mergeCell ref="F5:G5"/>
    <mergeCell ref="H5:I5"/>
    <mergeCell ref="B3:I3"/>
    <mergeCell ref="C12:F12"/>
    <mergeCell ref="C18:F18"/>
    <mergeCell ref="C25:D25"/>
    <mergeCell ref="B4:C4"/>
    <mergeCell ref="D4:E4"/>
    <mergeCell ref="F4:G4"/>
  </mergeCells>
  <hyperlinks>
    <hyperlink ref="B4" location="'KNNC_Output5'!$B$10:$B$10" display="Inputs" xr:uid="{11035D64-7E47-4B7F-9C42-01FC29CE5762}"/>
    <hyperlink ref="D4" location="'KNNC_Output5'!$B$47:$B$47" display="Search Log" xr:uid="{9B1BD8A7-B2BC-4D13-A22B-5D7B4215DD8E}"/>
    <hyperlink ref="F4" location="'KNNC_Stored5'!$B$10:$B$10" display="PMML Model" xr:uid="{5249C6F9-DCFD-49CA-8D72-949267C27652}"/>
    <hyperlink ref="H4" location="'KNNC_TrainingScore5'!$B$10:$B$10" display="Training: Classification Summary" xr:uid="{FF919709-644A-42AB-AAE6-84FD898883BA}"/>
    <hyperlink ref="B5" location="'KNNC_TrainingScore5'!$B$30:$B$30" display="Training: Classification Details" xr:uid="{D59A5E77-9839-4E2A-B98B-78281F95A84D}"/>
    <hyperlink ref="D5" location="'KNNC_ValidationScore5'!$B$10:$B$10" display="Validation: Classification Summary" xr:uid="{54D3C8F6-585C-416C-8B06-FFB203E336C3}"/>
    <hyperlink ref="F5" location="'KNNC_ValidationScore5'!$B$30:$B$30" display="Validation: Classification Details" xr:uid="{0B852EB3-A8AA-4734-AEFD-48BCCE446657}"/>
  </hyperlinks>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06939-2114-4A60-95F7-64A7A480BC9C}">
  <dimension ref="B1:O9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2" max="12" width="15.88671875" bestFit="1" customWidth="1"/>
  </cols>
  <sheetData>
    <row r="1" spans="2:15" ht="18" x14ac:dyDescent="0.35">
      <c r="B1" s="11" t="s">
        <v>416</v>
      </c>
      <c r="N1" t="s">
        <v>503</v>
      </c>
    </row>
    <row r="3" spans="2:15" ht="15.6" x14ac:dyDescent="0.3">
      <c r="B3" s="21" t="s">
        <v>29</v>
      </c>
      <c r="C3" s="22"/>
      <c r="D3" s="22"/>
      <c r="E3" s="22"/>
      <c r="F3" s="22"/>
      <c r="G3" s="22"/>
      <c r="H3" s="22"/>
      <c r="I3" s="23"/>
      <c r="L3" s="21" t="s">
        <v>30</v>
      </c>
      <c r="M3" s="22"/>
      <c r="N3" s="22"/>
      <c r="O3" s="23"/>
    </row>
    <row r="4" spans="2:15" x14ac:dyDescent="0.3">
      <c r="B4" s="33" t="s">
        <v>35</v>
      </c>
      <c r="C4" s="29"/>
      <c r="D4" s="33" t="s">
        <v>498</v>
      </c>
      <c r="E4" s="29"/>
      <c r="F4" s="33" t="s">
        <v>230</v>
      </c>
      <c r="G4" s="29"/>
      <c r="H4" s="33" t="s">
        <v>412</v>
      </c>
      <c r="I4" s="29"/>
      <c r="L4" s="17" t="s">
        <v>31</v>
      </c>
      <c r="M4" s="17" t="s">
        <v>32</v>
      </c>
      <c r="N4" s="17" t="s">
        <v>33</v>
      </c>
      <c r="O4" s="17" t="s">
        <v>34</v>
      </c>
    </row>
    <row r="5" spans="2:15" x14ac:dyDescent="0.3">
      <c r="B5" s="33" t="s">
        <v>413</v>
      </c>
      <c r="C5" s="29"/>
      <c r="D5" s="33" t="s">
        <v>414</v>
      </c>
      <c r="E5" s="29"/>
      <c r="F5" s="33" t="s">
        <v>415</v>
      </c>
      <c r="G5" s="29"/>
      <c r="H5" s="27"/>
      <c r="I5" s="29"/>
      <c r="L5" s="15">
        <v>5</v>
      </c>
      <c r="M5" s="15">
        <v>13</v>
      </c>
      <c r="N5" s="15">
        <v>13</v>
      </c>
      <c r="O5" s="15">
        <v>31</v>
      </c>
    </row>
    <row r="10" spans="2:15" ht="18" x14ac:dyDescent="0.35">
      <c r="B10" s="12" t="s">
        <v>414</v>
      </c>
    </row>
    <row r="12" spans="2:15" ht="15.6" x14ac:dyDescent="0.3">
      <c r="C12" s="34" t="s">
        <v>417</v>
      </c>
      <c r="D12" s="35"/>
      <c r="E12" s="35"/>
      <c r="F12" s="36"/>
    </row>
    <row r="13" spans="2:15" x14ac:dyDescent="0.3">
      <c r="C13" s="14" t="s">
        <v>418</v>
      </c>
      <c r="D13" s="9" t="s">
        <v>6</v>
      </c>
      <c r="E13" s="9" t="s">
        <v>8</v>
      </c>
      <c r="F13" s="9" t="s">
        <v>7</v>
      </c>
    </row>
    <row r="14" spans="2:15" x14ac:dyDescent="0.3">
      <c r="C14" s="14" t="s">
        <v>6</v>
      </c>
      <c r="D14" s="13">
        <v>21</v>
      </c>
      <c r="E14" s="13">
        <v>0</v>
      </c>
      <c r="F14" s="13">
        <v>0</v>
      </c>
    </row>
    <row r="15" spans="2:15" x14ac:dyDescent="0.3">
      <c r="C15" s="14" t="s">
        <v>8</v>
      </c>
      <c r="D15" s="13">
        <v>0</v>
      </c>
      <c r="E15" s="13">
        <v>23</v>
      </c>
      <c r="F15" s="13">
        <v>0</v>
      </c>
    </row>
    <row r="16" spans="2:15" x14ac:dyDescent="0.3">
      <c r="C16" s="14" t="s">
        <v>7</v>
      </c>
      <c r="D16" s="13">
        <v>0</v>
      </c>
      <c r="E16" s="13">
        <v>0</v>
      </c>
      <c r="F16" s="13">
        <v>16</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21</v>
      </c>
      <c r="E20">
        <f>SUM($D$14:$F$14) - $D$14</f>
        <v>0</v>
      </c>
      <c r="F20">
        <f>IF($D$20=0,"Undefined",$E$20*100 / $D$20)</f>
        <v>0</v>
      </c>
    </row>
    <row r="21" spans="2:8" x14ac:dyDescent="0.3">
      <c r="C21" s="14" t="s">
        <v>8</v>
      </c>
      <c r="D21">
        <f>SUM($D$15:$F$15)</f>
        <v>23</v>
      </c>
      <c r="E21">
        <f>SUM($D$15:$F$15) - $E$15</f>
        <v>0</v>
      </c>
      <c r="F21">
        <f>IF($D$21=0,"Undefined",$E$21*100 / $D$21)</f>
        <v>0</v>
      </c>
    </row>
    <row r="22" spans="2:8" x14ac:dyDescent="0.3">
      <c r="C22" s="14" t="s">
        <v>7</v>
      </c>
      <c r="D22">
        <f>SUM($D$16:$F$16)</f>
        <v>16</v>
      </c>
      <c r="E22">
        <f>SUM($D$16:$F$16) - $F$16</f>
        <v>0</v>
      </c>
      <c r="F22">
        <f>IF($D$22=0,"Undefined",$E$22*100 / $D$22)</f>
        <v>0</v>
      </c>
    </row>
    <row r="23" spans="2:8" x14ac:dyDescent="0.3">
      <c r="C23" s="14" t="s">
        <v>424</v>
      </c>
      <c r="D23">
        <f>SUM($D$20:$D$22)</f>
        <v>60</v>
      </c>
      <c r="E23">
        <f>SUM($E$20:$E$22)</f>
        <v>0</v>
      </c>
      <c r="F23">
        <f>IF($D$23=0,"Undefined",$E$23*100 / $D$23)</f>
        <v>0</v>
      </c>
    </row>
    <row r="25" spans="2:8" ht="15.6" x14ac:dyDescent="0.3">
      <c r="C25" s="34" t="s">
        <v>425</v>
      </c>
      <c r="D25" s="36"/>
    </row>
    <row r="26" spans="2:8" x14ac:dyDescent="0.3">
      <c r="C26" t="s">
        <v>426</v>
      </c>
      <c r="D26" t="s">
        <v>427</v>
      </c>
    </row>
    <row r="27" spans="2:8" x14ac:dyDescent="0.3">
      <c r="C27" t="s">
        <v>428</v>
      </c>
      <c r="D27">
        <v>60</v>
      </c>
    </row>
    <row r="28" spans="2:8" x14ac:dyDescent="0.3">
      <c r="C28" t="s">
        <v>429</v>
      </c>
      <c r="D28">
        <v>100</v>
      </c>
    </row>
    <row r="30" spans="2:8" ht="18" x14ac:dyDescent="0.35">
      <c r="B30" s="12" t="s">
        <v>415</v>
      </c>
    </row>
    <row r="32" spans="2:8" x14ac:dyDescent="0.3">
      <c r="C32" s="14" t="s">
        <v>58</v>
      </c>
      <c r="D32" s="9" t="s">
        <v>5</v>
      </c>
      <c r="E32" s="9" t="s">
        <v>430</v>
      </c>
      <c r="F32" s="9" t="s">
        <v>431</v>
      </c>
      <c r="G32" s="9" t="s">
        <v>432</v>
      </c>
      <c r="H32" s="9" t="s">
        <v>433</v>
      </c>
    </row>
    <row r="33" spans="3:8" x14ac:dyDescent="0.3">
      <c r="C33" s="14" t="s">
        <v>185</v>
      </c>
      <c r="D33" s="13" t="s">
        <v>6</v>
      </c>
      <c r="E33" s="13" t="s">
        <v>6</v>
      </c>
      <c r="F33" s="13">
        <v>1</v>
      </c>
      <c r="G33" s="13">
        <v>0</v>
      </c>
      <c r="H33" s="13">
        <v>0</v>
      </c>
    </row>
    <row r="34" spans="3:8" x14ac:dyDescent="0.3">
      <c r="C34" s="14" t="s">
        <v>62</v>
      </c>
      <c r="D34" s="13" t="s">
        <v>8</v>
      </c>
      <c r="E34" s="13" t="s">
        <v>8</v>
      </c>
      <c r="F34" s="13">
        <v>0</v>
      </c>
      <c r="G34" s="13">
        <v>1</v>
      </c>
      <c r="H34" s="13">
        <v>0</v>
      </c>
    </row>
    <row r="35" spans="3:8" x14ac:dyDescent="0.3">
      <c r="C35" s="14" t="s">
        <v>164</v>
      </c>
      <c r="D35" s="13" t="s">
        <v>7</v>
      </c>
      <c r="E35" s="13" t="s">
        <v>7</v>
      </c>
      <c r="F35" s="13">
        <v>0</v>
      </c>
      <c r="G35" s="13">
        <v>0</v>
      </c>
      <c r="H35" s="13">
        <v>1</v>
      </c>
    </row>
    <row r="36" spans="3:8" x14ac:dyDescent="0.3">
      <c r="C36" s="14" t="s">
        <v>186</v>
      </c>
      <c r="D36" s="13" t="s">
        <v>6</v>
      </c>
      <c r="E36" s="13" t="s">
        <v>6</v>
      </c>
      <c r="F36" s="13">
        <v>1</v>
      </c>
      <c r="G36" s="13">
        <v>0</v>
      </c>
      <c r="H36" s="13">
        <v>0</v>
      </c>
    </row>
    <row r="37" spans="3:8" x14ac:dyDescent="0.3">
      <c r="C37" s="14" t="s">
        <v>73</v>
      </c>
      <c r="D37" s="13" t="s">
        <v>7</v>
      </c>
      <c r="E37" s="13" t="s">
        <v>7</v>
      </c>
      <c r="F37" s="13">
        <v>0</v>
      </c>
      <c r="G37" s="13">
        <v>0</v>
      </c>
      <c r="H37" s="13">
        <v>1</v>
      </c>
    </row>
    <row r="38" spans="3:8" x14ac:dyDescent="0.3">
      <c r="C38" s="14" t="s">
        <v>98</v>
      </c>
      <c r="D38" s="13" t="s">
        <v>8</v>
      </c>
      <c r="E38" s="13" t="s">
        <v>8</v>
      </c>
      <c r="F38" s="13">
        <v>0</v>
      </c>
      <c r="G38" s="13">
        <v>1</v>
      </c>
      <c r="H38" s="13">
        <v>0</v>
      </c>
    </row>
    <row r="39" spans="3:8" x14ac:dyDescent="0.3">
      <c r="C39" s="14" t="s">
        <v>159</v>
      </c>
      <c r="D39" s="13" t="s">
        <v>6</v>
      </c>
      <c r="E39" s="13" t="s">
        <v>6</v>
      </c>
      <c r="F39" s="13">
        <v>1</v>
      </c>
      <c r="G39" s="13">
        <v>0</v>
      </c>
      <c r="H39" s="13">
        <v>0</v>
      </c>
    </row>
    <row r="40" spans="3:8" x14ac:dyDescent="0.3">
      <c r="C40" s="14" t="s">
        <v>198</v>
      </c>
      <c r="D40" s="13" t="s">
        <v>6</v>
      </c>
      <c r="E40" s="13" t="s">
        <v>6</v>
      </c>
      <c r="F40" s="13">
        <v>1</v>
      </c>
      <c r="G40" s="13">
        <v>0</v>
      </c>
      <c r="H40" s="13">
        <v>0</v>
      </c>
    </row>
    <row r="41" spans="3:8" x14ac:dyDescent="0.3">
      <c r="C41" s="14" t="s">
        <v>204</v>
      </c>
      <c r="D41" s="13" t="s">
        <v>6</v>
      </c>
      <c r="E41" s="13" t="s">
        <v>6</v>
      </c>
      <c r="F41" s="13">
        <v>1</v>
      </c>
      <c r="G41" s="13">
        <v>0</v>
      </c>
      <c r="H41" s="13">
        <v>0</v>
      </c>
    </row>
    <row r="42" spans="3:8" x14ac:dyDescent="0.3">
      <c r="C42" s="14" t="s">
        <v>91</v>
      </c>
      <c r="D42" s="13" t="s">
        <v>8</v>
      </c>
      <c r="E42" s="13" t="s">
        <v>8</v>
      </c>
      <c r="F42" s="13">
        <v>0</v>
      </c>
      <c r="G42" s="13">
        <v>1</v>
      </c>
      <c r="H42" s="13">
        <v>0</v>
      </c>
    </row>
    <row r="43" spans="3:8" x14ac:dyDescent="0.3">
      <c r="C43" s="14" t="s">
        <v>87</v>
      </c>
      <c r="D43" s="13" t="s">
        <v>7</v>
      </c>
      <c r="E43" s="13" t="s">
        <v>7</v>
      </c>
      <c r="F43" s="13">
        <v>0</v>
      </c>
      <c r="G43" s="13">
        <v>0</v>
      </c>
      <c r="H43" s="13">
        <v>1</v>
      </c>
    </row>
    <row r="44" spans="3:8" x14ac:dyDescent="0.3">
      <c r="C44" s="14" t="s">
        <v>154</v>
      </c>
      <c r="D44" s="13" t="s">
        <v>7</v>
      </c>
      <c r="E44" s="13" t="s">
        <v>7</v>
      </c>
      <c r="F44" s="13">
        <v>0</v>
      </c>
      <c r="G44" s="13">
        <v>0</v>
      </c>
      <c r="H44" s="13">
        <v>1</v>
      </c>
    </row>
    <row r="45" spans="3:8" x14ac:dyDescent="0.3">
      <c r="C45" s="14" t="s">
        <v>74</v>
      </c>
      <c r="D45" s="13" t="s">
        <v>8</v>
      </c>
      <c r="E45" s="13" t="s">
        <v>8</v>
      </c>
      <c r="F45" s="13">
        <v>0</v>
      </c>
      <c r="G45" s="13">
        <v>1</v>
      </c>
      <c r="H45" s="13">
        <v>0</v>
      </c>
    </row>
    <row r="46" spans="3:8" x14ac:dyDescent="0.3">
      <c r="C46" s="14" t="s">
        <v>77</v>
      </c>
      <c r="D46" s="13" t="s">
        <v>7</v>
      </c>
      <c r="E46" s="13" t="s">
        <v>7</v>
      </c>
      <c r="F46" s="13">
        <v>0</v>
      </c>
      <c r="G46" s="13">
        <v>0</v>
      </c>
      <c r="H46" s="13">
        <v>1</v>
      </c>
    </row>
    <row r="47" spans="3:8" x14ac:dyDescent="0.3">
      <c r="C47" s="14" t="s">
        <v>132</v>
      </c>
      <c r="D47" s="13" t="s">
        <v>8</v>
      </c>
      <c r="E47" s="13" t="s">
        <v>8</v>
      </c>
      <c r="F47" s="13">
        <v>0</v>
      </c>
      <c r="G47" s="13">
        <v>1</v>
      </c>
      <c r="H47" s="13">
        <v>0</v>
      </c>
    </row>
    <row r="48" spans="3:8" x14ac:dyDescent="0.3">
      <c r="C48" s="14" t="s">
        <v>64</v>
      </c>
      <c r="D48" s="13" t="s">
        <v>8</v>
      </c>
      <c r="E48" s="13" t="s">
        <v>8</v>
      </c>
      <c r="F48" s="13">
        <v>0</v>
      </c>
      <c r="G48" s="13">
        <v>1</v>
      </c>
      <c r="H48" s="13">
        <v>0</v>
      </c>
    </row>
    <row r="49" spans="3:8" x14ac:dyDescent="0.3">
      <c r="C49" s="14" t="s">
        <v>103</v>
      </c>
      <c r="D49" s="13" t="s">
        <v>8</v>
      </c>
      <c r="E49" s="13" t="s">
        <v>8</v>
      </c>
      <c r="F49" s="13">
        <v>0</v>
      </c>
      <c r="G49" s="13">
        <v>1</v>
      </c>
      <c r="H49" s="13">
        <v>0</v>
      </c>
    </row>
    <row r="50" spans="3:8" x14ac:dyDescent="0.3">
      <c r="C50" s="14" t="s">
        <v>96</v>
      </c>
      <c r="D50" s="13" t="s">
        <v>8</v>
      </c>
      <c r="E50" s="13" t="s">
        <v>8</v>
      </c>
      <c r="F50" s="13">
        <v>0</v>
      </c>
      <c r="G50" s="13">
        <v>1</v>
      </c>
      <c r="H50" s="13">
        <v>0</v>
      </c>
    </row>
    <row r="51" spans="3:8" x14ac:dyDescent="0.3">
      <c r="C51" s="14" t="s">
        <v>176</v>
      </c>
      <c r="D51" s="13" t="s">
        <v>6</v>
      </c>
      <c r="E51" s="13" t="s">
        <v>6</v>
      </c>
      <c r="F51" s="13">
        <v>1</v>
      </c>
      <c r="G51" s="13">
        <v>0</v>
      </c>
      <c r="H51" s="13">
        <v>0</v>
      </c>
    </row>
    <row r="52" spans="3:8" x14ac:dyDescent="0.3">
      <c r="C52" s="14" t="s">
        <v>70</v>
      </c>
      <c r="D52" s="13" t="s">
        <v>8</v>
      </c>
      <c r="E52" s="13" t="s">
        <v>8</v>
      </c>
      <c r="F52" s="13">
        <v>0</v>
      </c>
      <c r="G52" s="13">
        <v>1</v>
      </c>
      <c r="H52" s="13">
        <v>0</v>
      </c>
    </row>
    <row r="53" spans="3:8" x14ac:dyDescent="0.3">
      <c r="C53" s="14" t="s">
        <v>66</v>
      </c>
      <c r="D53" s="13" t="s">
        <v>8</v>
      </c>
      <c r="E53" s="13" t="s">
        <v>8</v>
      </c>
      <c r="F53" s="13">
        <v>0</v>
      </c>
      <c r="G53" s="13">
        <v>1</v>
      </c>
      <c r="H53" s="13">
        <v>0</v>
      </c>
    </row>
    <row r="54" spans="3:8" x14ac:dyDescent="0.3">
      <c r="C54" s="14" t="s">
        <v>124</v>
      </c>
      <c r="D54" s="13" t="s">
        <v>7</v>
      </c>
      <c r="E54" s="13" t="s">
        <v>7</v>
      </c>
      <c r="F54" s="13">
        <v>0</v>
      </c>
      <c r="G54" s="13">
        <v>0</v>
      </c>
      <c r="H54" s="13">
        <v>1</v>
      </c>
    </row>
    <row r="55" spans="3:8" x14ac:dyDescent="0.3">
      <c r="C55" s="14" t="s">
        <v>199</v>
      </c>
      <c r="D55" s="13" t="s">
        <v>6</v>
      </c>
      <c r="E55" s="13" t="s">
        <v>6</v>
      </c>
      <c r="F55" s="13">
        <v>1</v>
      </c>
      <c r="G55" s="13">
        <v>0</v>
      </c>
      <c r="H55" s="13">
        <v>0</v>
      </c>
    </row>
    <row r="56" spans="3:8" x14ac:dyDescent="0.3">
      <c r="C56" s="14" t="s">
        <v>111</v>
      </c>
      <c r="D56" s="13" t="s">
        <v>7</v>
      </c>
      <c r="E56" s="13" t="s">
        <v>7</v>
      </c>
      <c r="F56" s="13">
        <v>0</v>
      </c>
      <c r="G56" s="13">
        <v>0</v>
      </c>
      <c r="H56" s="13">
        <v>1</v>
      </c>
    </row>
    <row r="57" spans="3:8" x14ac:dyDescent="0.3">
      <c r="C57" s="14" t="s">
        <v>129</v>
      </c>
      <c r="D57" s="13" t="s">
        <v>8</v>
      </c>
      <c r="E57" s="13" t="s">
        <v>8</v>
      </c>
      <c r="F57" s="13">
        <v>0</v>
      </c>
      <c r="G57" s="13">
        <v>1</v>
      </c>
      <c r="H57" s="13">
        <v>0</v>
      </c>
    </row>
    <row r="58" spans="3:8" x14ac:dyDescent="0.3">
      <c r="C58" s="14" t="s">
        <v>207</v>
      </c>
      <c r="D58" s="13" t="s">
        <v>6</v>
      </c>
      <c r="E58" s="13" t="s">
        <v>6</v>
      </c>
      <c r="F58" s="13">
        <v>1</v>
      </c>
      <c r="G58" s="13">
        <v>0</v>
      </c>
      <c r="H58" s="13">
        <v>0</v>
      </c>
    </row>
    <row r="59" spans="3:8" x14ac:dyDescent="0.3">
      <c r="C59" s="14" t="s">
        <v>200</v>
      </c>
      <c r="D59" s="13" t="s">
        <v>6</v>
      </c>
      <c r="E59" s="13" t="s">
        <v>6</v>
      </c>
      <c r="F59" s="13">
        <v>1</v>
      </c>
      <c r="G59" s="13">
        <v>0</v>
      </c>
      <c r="H59" s="13">
        <v>0</v>
      </c>
    </row>
    <row r="60" spans="3:8" x14ac:dyDescent="0.3">
      <c r="C60" s="14" t="s">
        <v>147</v>
      </c>
      <c r="D60" s="13" t="s">
        <v>7</v>
      </c>
      <c r="E60" s="13" t="s">
        <v>7</v>
      </c>
      <c r="F60" s="13">
        <v>0</v>
      </c>
      <c r="G60" s="13">
        <v>0</v>
      </c>
      <c r="H60" s="13">
        <v>1</v>
      </c>
    </row>
    <row r="61" spans="3:8" x14ac:dyDescent="0.3">
      <c r="C61" s="14" t="s">
        <v>104</v>
      </c>
      <c r="D61" s="13" t="s">
        <v>8</v>
      </c>
      <c r="E61" s="13" t="s">
        <v>8</v>
      </c>
      <c r="F61" s="13">
        <v>0</v>
      </c>
      <c r="G61" s="13">
        <v>1</v>
      </c>
      <c r="H61" s="13">
        <v>0</v>
      </c>
    </row>
    <row r="62" spans="3:8" x14ac:dyDescent="0.3">
      <c r="C62" s="14" t="s">
        <v>63</v>
      </c>
      <c r="D62" s="13" t="s">
        <v>8</v>
      </c>
      <c r="E62" s="13" t="s">
        <v>8</v>
      </c>
      <c r="F62" s="13">
        <v>0</v>
      </c>
      <c r="G62" s="13">
        <v>1</v>
      </c>
      <c r="H62" s="13">
        <v>0</v>
      </c>
    </row>
    <row r="63" spans="3:8" x14ac:dyDescent="0.3">
      <c r="C63" s="14" t="s">
        <v>79</v>
      </c>
      <c r="D63" s="13" t="s">
        <v>8</v>
      </c>
      <c r="E63" s="13" t="s">
        <v>8</v>
      </c>
      <c r="F63" s="13">
        <v>0</v>
      </c>
      <c r="G63" s="13">
        <v>1</v>
      </c>
      <c r="H63" s="13">
        <v>0</v>
      </c>
    </row>
    <row r="64" spans="3:8" x14ac:dyDescent="0.3">
      <c r="C64" s="14" t="s">
        <v>134</v>
      </c>
      <c r="D64" s="13" t="s">
        <v>8</v>
      </c>
      <c r="E64" s="13" t="s">
        <v>8</v>
      </c>
      <c r="F64" s="13">
        <v>0</v>
      </c>
      <c r="G64" s="13">
        <v>1</v>
      </c>
      <c r="H64" s="13">
        <v>0</v>
      </c>
    </row>
    <row r="65" spans="3:8" x14ac:dyDescent="0.3">
      <c r="C65" s="14" t="s">
        <v>161</v>
      </c>
      <c r="D65" s="13" t="s">
        <v>6</v>
      </c>
      <c r="E65" s="13" t="s">
        <v>6</v>
      </c>
      <c r="F65" s="13">
        <v>1</v>
      </c>
      <c r="G65" s="13">
        <v>0</v>
      </c>
      <c r="H65" s="13">
        <v>0</v>
      </c>
    </row>
    <row r="66" spans="3:8" x14ac:dyDescent="0.3">
      <c r="C66" s="14" t="s">
        <v>118</v>
      </c>
      <c r="D66" s="13" t="s">
        <v>7</v>
      </c>
      <c r="E66" s="13" t="s">
        <v>7</v>
      </c>
      <c r="F66" s="13">
        <v>0</v>
      </c>
      <c r="G66" s="13">
        <v>0</v>
      </c>
      <c r="H66" s="13">
        <v>1</v>
      </c>
    </row>
    <row r="67" spans="3:8" x14ac:dyDescent="0.3">
      <c r="C67" s="14" t="s">
        <v>162</v>
      </c>
      <c r="D67" s="13" t="s">
        <v>6</v>
      </c>
      <c r="E67" s="13" t="s">
        <v>6</v>
      </c>
      <c r="F67" s="13">
        <v>1</v>
      </c>
      <c r="G67" s="13">
        <v>0</v>
      </c>
      <c r="H67" s="13">
        <v>0</v>
      </c>
    </row>
    <row r="68" spans="3:8" x14ac:dyDescent="0.3">
      <c r="C68" s="14" t="s">
        <v>123</v>
      </c>
      <c r="D68" s="13" t="s">
        <v>8</v>
      </c>
      <c r="E68" s="13" t="s">
        <v>8</v>
      </c>
      <c r="F68" s="13">
        <v>0</v>
      </c>
      <c r="G68" s="13">
        <v>1</v>
      </c>
      <c r="H68" s="13">
        <v>0</v>
      </c>
    </row>
    <row r="69" spans="3:8" x14ac:dyDescent="0.3">
      <c r="C69" s="14" t="s">
        <v>67</v>
      </c>
      <c r="D69" s="13" t="s">
        <v>8</v>
      </c>
      <c r="E69" s="13" t="s">
        <v>8</v>
      </c>
      <c r="F69" s="13">
        <v>0</v>
      </c>
      <c r="G69" s="13">
        <v>1</v>
      </c>
      <c r="H69" s="13">
        <v>0</v>
      </c>
    </row>
    <row r="70" spans="3:8" x14ac:dyDescent="0.3">
      <c r="C70" s="14" t="s">
        <v>146</v>
      </c>
      <c r="D70" s="13" t="s">
        <v>7</v>
      </c>
      <c r="E70" s="13" t="s">
        <v>7</v>
      </c>
      <c r="F70" s="13">
        <v>0</v>
      </c>
      <c r="G70" s="13">
        <v>0</v>
      </c>
      <c r="H70" s="13">
        <v>1</v>
      </c>
    </row>
    <row r="71" spans="3:8" x14ac:dyDescent="0.3">
      <c r="C71" s="14" t="s">
        <v>90</v>
      </c>
      <c r="D71" s="13" t="s">
        <v>7</v>
      </c>
      <c r="E71" s="13" t="s">
        <v>7</v>
      </c>
      <c r="F71" s="13">
        <v>0</v>
      </c>
      <c r="G71" s="13">
        <v>0</v>
      </c>
      <c r="H71" s="13">
        <v>1</v>
      </c>
    </row>
    <row r="72" spans="3:8" x14ac:dyDescent="0.3">
      <c r="C72" s="14" t="s">
        <v>127</v>
      </c>
      <c r="D72" s="13" t="s">
        <v>7</v>
      </c>
      <c r="E72" s="13" t="s">
        <v>7</v>
      </c>
      <c r="F72" s="13">
        <v>0</v>
      </c>
      <c r="G72" s="13">
        <v>0</v>
      </c>
      <c r="H72" s="13">
        <v>1</v>
      </c>
    </row>
    <row r="73" spans="3:8" x14ac:dyDescent="0.3">
      <c r="C73" s="14" t="s">
        <v>145</v>
      </c>
      <c r="D73" s="13" t="s">
        <v>8</v>
      </c>
      <c r="E73" s="13" t="s">
        <v>8</v>
      </c>
      <c r="F73" s="13">
        <v>0</v>
      </c>
      <c r="G73" s="13">
        <v>1</v>
      </c>
      <c r="H73" s="13">
        <v>0</v>
      </c>
    </row>
    <row r="74" spans="3:8" x14ac:dyDescent="0.3">
      <c r="C74" s="14" t="s">
        <v>197</v>
      </c>
      <c r="D74" s="13" t="s">
        <v>6</v>
      </c>
      <c r="E74" s="13" t="s">
        <v>6</v>
      </c>
      <c r="F74" s="13">
        <v>1</v>
      </c>
      <c r="G74" s="13">
        <v>0</v>
      </c>
      <c r="H74" s="13">
        <v>0</v>
      </c>
    </row>
    <row r="75" spans="3:8" x14ac:dyDescent="0.3">
      <c r="C75" s="14" t="s">
        <v>135</v>
      </c>
      <c r="D75" s="13" t="s">
        <v>7</v>
      </c>
      <c r="E75" s="13" t="s">
        <v>7</v>
      </c>
      <c r="F75" s="13">
        <v>0</v>
      </c>
      <c r="G75" s="13">
        <v>0</v>
      </c>
      <c r="H75" s="13">
        <v>1</v>
      </c>
    </row>
    <row r="76" spans="3:8" x14ac:dyDescent="0.3">
      <c r="C76" s="14" t="s">
        <v>171</v>
      </c>
      <c r="D76" s="13" t="s">
        <v>6</v>
      </c>
      <c r="E76" s="13" t="s">
        <v>6</v>
      </c>
      <c r="F76" s="13">
        <v>1</v>
      </c>
      <c r="G76" s="13">
        <v>0</v>
      </c>
      <c r="H76" s="13">
        <v>0</v>
      </c>
    </row>
    <row r="77" spans="3:8" x14ac:dyDescent="0.3">
      <c r="C77" s="14" t="s">
        <v>112</v>
      </c>
      <c r="D77" s="13" t="s">
        <v>8</v>
      </c>
      <c r="E77" s="13" t="s">
        <v>8</v>
      </c>
      <c r="F77" s="13">
        <v>0</v>
      </c>
      <c r="G77" s="13">
        <v>1</v>
      </c>
      <c r="H77" s="13">
        <v>0</v>
      </c>
    </row>
    <row r="78" spans="3:8" x14ac:dyDescent="0.3">
      <c r="C78" s="14" t="s">
        <v>100</v>
      </c>
      <c r="D78" s="13" t="s">
        <v>8</v>
      </c>
      <c r="E78" s="13" t="s">
        <v>8</v>
      </c>
      <c r="F78" s="13">
        <v>0</v>
      </c>
      <c r="G78" s="13">
        <v>1</v>
      </c>
      <c r="H78" s="13">
        <v>0</v>
      </c>
    </row>
    <row r="79" spans="3:8" x14ac:dyDescent="0.3">
      <c r="C79" s="14" t="s">
        <v>153</v>
      </c>
      <c r="D79" s="13" t="s">
        <v>6</v>
      </c>
      <c r="E79" s="13" t="s">
        <v>6</v>
      </c>
      <c r="F79" s="13">
        <v>1</v>
      </c>
      <c r="G79" s="13">
        <v>0</v>
      </c>
      <c r="H79" s="13">
        <v>0</v>
      </c>
    </row>
    <row r="80" spans="3:8" x14ac:dyDescent="0.3">
      <c r="C80" s="14" t="s">
        <v>163</v>
      </c>
      <c r="D80" s="13" t="s">
        <v>6</v>
      </c>
      <c r="E80" s="13" t="s">
        <v>6</v>
      </c>
      <c r="F80" s="13">
        <v>1</v>
      </c>
      <c r="G80" s="13">
        <v>0</v>
      </c>
      <c r="H80" s="13">
        <v>0</v>
      </c>
    </row>
    <row r="81" spans="3:8" x14ac:dyDescent="0.3">
      <c r="C81" s="14" t="s">
        <v>191</v>
      </c>
      <c r="D81" s="13" t="s">
        <v>6</v>
      </c>
      <c r="E81" s="13" t="s">
        <v>6</v>
      </c>
      <c r="F81" s="13">
        <v>1</v>
      </c>
      <c r="G81" s="13">
        <v>0</v>
      </c>
      <c r="H81" s="13">
        <v>0</v>
      </c>
    </row>
    <row r="82" spans="3:8" x14ac:dyDescent="0.3">
      <c r="C82" s="14" t="s">
        <v>106</v>
      </c>
      <c r="D82" s="13" t="s">
        <v>8</v>
      </c>
      <c r="E82" s="13" t="s">
        <v>8</v>
      </c>
      <c r="F82" s="13">
        <v>0</v>
      </c>
      <c r="G82" s="13">
        <v>1</v>
      </c>
      <c r="H82" s="13">
        <v>0</v>
      </c>
    </row>
    <row r="83" spans="3:8" x14ac:dyDescent="0.3">
      <c r="C83" s="14" t="s">
        <v>69</v>
      </c>
      <c r="D83" s="13" t="s">
        <v>8</v>
      </c>
      <c r="E83" s="13" t="s">
        <v>8</v>
      </c>
      <c r="F83" s="13">
        <v>0</v>
      </c>
      <c r="G83" s="13">
        <v>1</v>
      </c>
      <c r="H83" s="13">
        <v>0</v>
      </c>
    </row>
    <row r="84" spans="3:8" x14ac:dyDescent="0.3">
      <c r="C84" s="14" t="s">
        <v>150</v>
      </c>
      <c r="D84" s="13" t="s">
        <v>7</v>
      </c>
      <c r="E84" s="13" t="s">
        <v>7</v>
      </c>
      <c r="F84" s="13">
        <v>0</v>
      </c>
      <c r="G84" s="13">
        <v>0</v>
      </c>
      <c r="H84" s="13">
        <v>1</v>
      </c>
    </row>
    <row r="85" spans="3:8" x14ac:dyDescent="0.3">
      <c r="C85" s="14" t="s">
        <v>139</v>
      </c>
      <c r="D85" s="13" t="s">
        <v>6</v>
      </c>
      <c r="E85" s="13" t="s">
        <v>6</v>
      </c>
      <c r="F85" s="13">
        <v>1</v>
      </c>
      <c r="G85" s="13">
        <v>0</v>
      </c>
      <c r="H85" s="13">
        <v>0</v>
      </c>
    </row>
    <row r="86" spans="3:8" x14ac:dyDescent="0.3">
      <c r="C86" s="14" t="s">
        <v>184</v>
      </c>
      <c r="D86" s="13" t="s">
        <v>6</v>
      </c>
      <c r="E86" s="13" t="s">
        <v>6</v>
      </c>
      <c r="F86" s="13">
        <v>1</v>
      </c>
      <c r="G86" s="13">
        <v>0</v>
      </c>
      <c r="H86" s="13">
        <v>0</v>
      </c>
    </row>
    <row r="87" spans="3:8" x14ac:dyDescent="0.3">
      <c r="C87" s="14" t="s">
        <v>187</v>
      </c>
      <c r="D87" s="13" t="s">
        <v>7</v>
      </c>
      <c r="E87" s="13" t="s">
        <v>7</v>
      </c>
      <c r="F87" s="13">
        <v>0</v>
      </c>
      <c r="G87" s="13">
        <v>0</v>
      </c>
      <c r="H87" s="13">
        <v>1</v>
      </c>
    </row>
    <row r="88" spans="3:8" x14ac:dyDescent="0.3">
      <c r="C88" s="14" t="s">
        <v>195</v>
      </c>
      <c r="D88" s="13" t="s">
        <v>6</v>
      </c>
      <c r="E88" s="13" t="s">
        <v>6</v>
      </c>
      <c r="F88" s="13">
        <v>1</v>
      </c>
      <c r="G88" s="13">
        <v>0</v>
      </c>
      <c r="H88" s="13">
        <v>0</v>
      </c>
    </row>
    <row r="89" spans="3:8" x14ac:dyDescent="0.3">
      <c r="C89" s="14" t="s">
        <v>181</v>
      </c>
      <c r="D89" s="13" t="s">
        <v>6</v>
      </c>
      <c r="E89" s="13" t="s">
        <v>6</v>
      </c>
      <c r="F89" s="13">
        <v>1</v>
      </c>
      <c r="G89" s="13">
        <v>0</v>
      </c>
      <c r="H89" s="13">
        <v>0</v>
      </c>
    </row>
    <row r="90" spans="3:8" x14ac:dyDescent="0.3">
      <c r="C90" s="14" t="s">
        <v>94</v>
      </c>
      <c r="D90" s="13" t="s">
        <v>8</v>
      </c>
      <c r="E90" s="13" t="s">
        <v>8</v>
      </c>
      <c r="F90" s="13">
        <v>0</v>
      </c>
      <c r="G90" s="13">
        <v>1</v>
      </c>
      <c r="H90" s="13">
        <v>0</v>
      </c>
    </row>
    <row r="91" spans="3:8" x14ac:dyDescent="0.3">
      <c r="C91" s="14" t="s">
        <v>156</v>
      </c>
      <c r="D91" s="13" t="s">
        <v>7</v>
      </c>
      <c r="E91" s="13" t="s">
        <v>7</v>
      </c>
      <c r="F91" s="13">
        <v>0</v>
      </c>
      <c r="G91" s="13">
        <v>0</v>
      </c>
      <c r="H91" s="13">
        <v>1</v>
      </c>
    </row>
    <row r="92" spans="3:8" x14ac:dyDescent="0.3">
      <c r="C92" s="14" t="s">
        <v>209</v>
      </c>
      <c r="D92" s="13" t="s">
        <v>6</v>
      </c>
      <c r="E92" s="13" t="s">
        <v>6</v>
      </c>
      <c r="F92" s="13">
        <v>1</v>
      </c>
      <c r="G92" s="13">
        <v>0</v>
      </c>
      <c r="H92" s="13">
        <v>0</v>
      </c>
    </row>
  </sheetData>
  <mergeCells count="13">
    <mergeCell ref="L3:O3"/>
    <mergeCell ref="H4:I4"/>
    <mergeCell ref="B5:C5"/>
    <mergeCell ref="D5:E5"/>
    <mergeCell ref="F5:G5"/>
    <mergeCell ref="H5:I5"/>
    <mergeCell ref="B3:I3"/>
    <mergeCell ref="C12:F12"/>
    <mergeCell ref="C18:F18"/>
    <mergeCell ref="C25:D25"/>
    <mergeCell ref="B4:C4"/>
    <mergeCell ref="D4:E4"/>
    <mergeCell ref="F4:G4"/>
  </mergeCells>
  <hyperlinks>
    <hyperlink ref="B4" location="'KNNC_Output5'!$B$10:$B$10" display="Inputs" xr:uid="{A7549070-C2A7-4F0B-B8A5-2A2865FDBAE8}"/>
    <hyperlink ref="D4" location="'KNNC_Output5'!$B$47:$B$47" display="Search Log" xr:uid="{B0463398-A588-4718-9DF5-78477E25F79B}"/>
    <hyperlink ref="F4" location="'KNNC_Stored5'!$B$10:$B$10" display="PMML Model" xr:uid="{871FE0B8-B530-4A21-9F76-7378BD70AFDA}"/>
    <hyperlink ref="H4" location="'KNNC_TrainingScore5'!$B$10:$B$10" display="Training: Classification Summary" xr:uid="{5F8E2A40-1C93-4C65-845B-F16473DAF7EB}"/>
    <hyperlink ref="B5" location="'KNNC_TrainingScore5'!$B$30:$B$30" display="Training: Classification Details" xr:uid="{3EDEEE2B-9999-4595-843B-9724D3AD6561}"/>
    <hyperlink ref="D5" location="'KNNC_ValidationScore5'!$B$10:$B$10" display="Validation: Classification Summary" xr:uid="{17A1A672-6C65-4660-910B-8C3F21083F69}"/>
    <hyperlink ref="F5" location="'KNNC_ValidationScore5'!$B$30:$B$30" display="Validation: Classification Details" xr:uid="{FF6EDA27-16BB-4A37-BCC5-78C5D1CB1107}"/>
  </hyperlinks>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FB56-391A-495C-9D67-C5267C112BB3}">
  <dimension ref="B1:O700"/>
  <sheetViews>
    <sheetView showGridLines="0" workbookViewId="0"/>
  </sheetViews>
  <sheetFormatPr defaultRowHeight="14.4" x14ac:dyDescent="0.3"/>
  <cols>
    <col min="12" max="12" width="15.88671875" bestFit="1" customWidth="1"/>
  </cols>
  <sheetData>
    <row r="1" spans="2:15" ht="18" x14ac:dyDescent="0.35">
      <c r="B1" s="11" t="s">
        <v>228</v>
      </c>
      <c r="N1" t="s">
        <v>503</v>
      </c>
    </row>
    <row r="3" spans="2:15" ht="15.6" x14ac:dyDescent="0.3">
      <c r="B3" s="21" t="s">
        <v>29</v>
      </c>
      <c r="C3" s="22"/>
      <c r="D3" s="22"/>
      <c r="E3" s="22"/>
      <c r="F3" s="22"/>
      <c r="G3" s="22"/>
      <c r="H3" s="22"/>
      <c r="I3" s="23"/>
      <c r="L3" s="21" t="s">
        <v>30</v>
      </c>
      <c r="M3" s="22"/>
      <c r="N3" s="22"/>
      <c r="O3" s="23"/>
    </row>
    <row r="4" spans="2:15" x14ac:dyDescent="0.3">
      <c r="B4" s="33" t="s">
        <v>35</v>
      </c>
      <c r="C4" s="29"/>
      <c r="D4" s="33" t="s">
        <v>498</v>
      </c>
      <c r="E4" s="29"/>
      <c r="F4" s="33" t="s">
        <v>230</v>
      </c>
      <c r="G4" s="29"/>
      <c r="H4" s="33" t="s">
        <v>412</v>
      </c>
      <c r="I4" s="29"/>
      <c r="L4" s="17" t="s">
        <v>31</v>
      </c>
      <c r="M4" s="17" t="s">
        <v>32</v>
      </c>
      <c r="N4" s="17" t="s">
        <v>33</v>
      </c>
      <c r="O4" s="17" t="s">
        <v>34</v>
      </c>
    </row>
    <row r="5" spans="2:15" x14ac:dyDescent="0.3">
      <c r="B5" s="33" t="s">
        <v>413</v>
      </c>
      <c r="C5" s="29"/>
      <c r="D5" s="33" t="s">
        <v>414</v>
      </c>
      <c r="E5" s="29"/>
      <c r="F5" s="33" t="s">
        <v>415</v>
      </c>
      <c r="G5" s="29"/>
      <c r="H5" s="27"/>
      <c r="I5" s="29"/>
      <c r="L5" s="15">
        <v>5</v>
      </c>
      <c r="M5" s="15">
        <v>13</v>
      </c>
      <c r="N5" s="15">
        <v>13</v>
      </c>
      <c r="O5" s="15">
        <v>31</v>
      </c>
    </row>
    <row r="10" spans="2:15" ht="18" x14ac:dyDescent="0.35">
      <c r="B10" s="12" t="s">
        <v>230</v>
      </c>
    </row>
    <row r="12" spans="2:15" x14ac:dyDescent="0.3">
      <c r="B12" t="s">
        <v>231</v>
      </c>
    </row>
    <row r="13" spans="2:15" x14ac:dyDescent="0.3">
      <c r="B13" t="s">
        <v>232</v>
      </c>
    </row>
    <row r="14" spans="2:15" x14ac:dyDescent="0.3">
      <c r="B14" t="s">
        <v>233</v>
      </c>
    </row>
    <row r="15" spans="2:15" x14ac:dyDescent="0.3">
      <c r="B15" t="s">
        <v>234</v>
      </c>
    </row>
    <row r="16" spans="2:15" x14ac:dyDescent="0.3">
      <c r="B16" t="s">
        <v>504</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497</v>
      </c>
    </row>
    <row r="31" spans="2:2" x14ac:dyDescent="0.3">
      <c r="B31" t="s">
        <v>250</v>
      </c>
    </row>
    <row r="32" spans="2:2" x14ac:dyDescent="0.3">
      <c r="B32" t="s">
        <v>251</v>
      </c>
    </row>
    <row r="33" spans="2:2" x14ac:dyDescent="0.3">
      <c r="B33"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row r="41" spans="2:2" x14ac:dyDescent="0.3">
      <c r="B41" t="s">
        <v>260</v>
      </c>
    </row>
    <row r="42" spans="2:2" x14ac:dyDescent="0.3">
      <c r="B42" t="s">
        <v>261</v>
      </c>
    </row>
    <row r="43" spans="2:2" x14ac:dyDescent="0.3">
      <c r="B43" t="s">
        <v>262</v>
      </c>
    </row>
    <row r="44" spans="2:2" x14ac:dyDescent="0.3">
      <c r="B44" t="s">
        <v>263</v>
      </c>
    </row>
    <row r="45" spans="2:2" x14ac:dyDescent="0.3">
      <c r="B45" t="s">
        <v>264</v>
      </c>
    </row>
    <row r="46" spans="2:2" x14ac:dyDescent="0.3">
      <c r="B46" t="s">
        <v>265</v>
      </c>
    </row>
    <row r="47" spans="2:2" x14ac:dyDescent="0.3">
      <c r="B47" t="s">
        <v>266</v>
      </c>
    </row>
    <row r="48" spans="2:2" x14ac:dyDescent="0.3">
      <c r="B48" t="s">
        <v>267</v>
      </c>
    </row>
    <row r="49" spans="2:2" x14ac:dyDescent="0.3">
      <c r="B49" t="s">
        <v>268</v>
      </c>
    </row>
    <row r="50" spans="2:2" x14ac:dyDescent="0.3">
      <c r="B50" t="s">
        <v>269</v>
      </c>
    </row>
    <row r="51" spans="2:2" x14ac:dyDescent="0.3">
      <c r="B51" t="s">
        <v>270</v>
      </c>
    </row>
    <row r="52" spans="2:2" x14ac:dyDescent="0.3">
      <c r="B52" t="s">
        <v>271</v>
      </c>
    </row>
    <row r="53" spans="2:2" x14ac:dyDescent="0.3">
      <c r="B53" t="s">
        <v>272</v>
      </c>
    </row>
    <row r="54" spans="2:2" x14ac:dyDescent="0.3">
      <c r="B54" t="s">
        <v>273</v>
      </c>
    </row>
    <row r="55" spans="2:2" x14ac:dyDescent="0.3">
      <c r="B55" t="s">
        <v>274</v>
      </c>
    </row>
    <row r="56" spans="2:2" x14ac:dyDescent="0.3">
      <c r="B56" t="s">
        <v>275</v>
      </c>
    </row>
    <row r="57" spans="2:2" x14ac:dyDescent="0.3">
      <c r="B57" t="s">
        <v>276</v>
      </c>
    </row>
    <row r="58" spans="2:2" x14ac:dyDescent="0.3">
      <c r="B58" t="s">
        <v>277</v>
      </c>
    </row>
    <row r="59" spans="2:2" x14ac:dyDescent="0.3">
      <c r="B59" t="s">
        <v>278</v>
      </c>
    </row>
    <row r="60" spans="2:2" x14ac:dyDescent="0.3">
      <c r="B60" t="s">
        <v>279</v>
      </c>
    </row>
    <row r="61" spans="2:2" x14ac:dyDescent="0.3">
      <c r="B61" t="s">
        <v>280</v>
      </c>
    </row>
    <row r="62" spans="2:2" x14ac:dyDescent="0.3">
      <c r="B62" t="s">
        <v>281</v>
      </c>
    </row>
    <row r="63" spans="2:2" x14ac:dyDescent="0.3">
      <c r="B63" t="s">
        <v>282</v>
      </c>
    </row>
    <row r="64" spans="2:2" x14ac:dyDescent="0.3">
      <c r="B64" t="s">
        <v>283</v>
      </c>
    </row>
    <row r="65" spans="2:2" x14ac:dyDescent="0.3">
      <c r="B65" t="s">
        <v>284</v>
      </c>
    </row>
    <row r="66" spans="2:2" x14ac:dyDescent="0.3">
      <c r="B66" t="s">
        <v>278</v>
      </c>
    </row>
    <row r="67" spans="2:2" x14ac:dyDescent="0.3">
      <c r="B67" t="s">
        <v>285</v>
      </c>
    </row>
    <row r="68" spans="2:2" x14ac:dyDescent="0.3">
      <c r="B68" t="s">
        <v>286</v>
      </c>
    </row>
    <row r="69" spans="2:2" x14ac:dyDescent="0.3">
      <c r="B69" t="s">
        <v>287</v>
      </c>
    </row>
    <row r="70" spans="2:2" x14ac:dyDescent="0.3">
      <c r="B70" t="s">
        <v>288</v>
      </c>
    </row>
    <row r="71" spans="2:2" x14ac:dyDescent="0.3">
      <c r="B71" t="s">
        <v>283</v>
      </c>
    </row>
    <row r="72" spans="2:2" x14ac:dyDescent="0.3">
      <c r="B72" t="s">
        <v>284</v>
      </c>
    </row>
    <row r="73" spans="2:2" x14ac:dyDescent="0.3">
      <c r="B73" t="s">
        <v>278</v>
      </c>
    </row>
    <row r="74" spans="2:2" x14ac:dyDescent="0.3">
      <c r="B74" t="s">
        <v>289</v>
      </c>
    </row>
    <row r="75" spans="2:2" x14ac:dyDescent="0.3">
      <c r="B75" t="s">
        <v>290</v>
      </c>
    </row>
    <row r="76" spans="2:2" x14ac:dyDescent="0.3">
      <c r="B76" t="s">
        <v>291</v>
      </c>
    </row>
    <row r="77" spans="2:2" x14ac:dyDescent="0.3">
      <c r="B77" t="s">
        <v>292</v>
      </c>
    </row>
    <row r="78" spans="2:2" x14ac:dyDescent="0.3">
      <c r="B78" t="s">
        <v>283</v>
      </c>
    </row>
    <row r="79" spans="2:2" x14ac:dyDescent="0.3">
      <c r="B79" t="s">
        <v>284</v>
      </c>
    </row>
    <row r="80" spans="2:2" x14ac:dyDescent="0.3">
      <c r="B80" t="s">
        <v>278</v>
      </c>
    </row>
    <row r="81" spans="2:2" x14ac:dyDescent="0.3">
      <c r="B81" t="s">
        <v>285</v>
      </c>
    </row>
    <row r="82" spans="2:2" x14ac:dyDescent="0.3">
      <c r="B82" t="s">
        <v>293</v>
      </c>
    </row>
    <row r="83" spans="2:2" x14ac:dyDescent="0.3">
      <c r="B83" t="s">
        <v>294</v>
      </c>
    </row>
    <row r="84" spans="2:2" x14ac:dyDescent="0.3">
      <c r="B84" t="s">
        <v>295</v>
      </c>
    </row>
    <row r="85" spans="2:2" x14ac:dyDescent="0.3">
      <c r="B85" t="s">
        <v>283</v>
      </c>
    </row>
    <row r="86" spans="2:2" x14ac:dyDescent="0.3">
      <c r="B86" t="s">
        <v>284</v>
      </c>
    </row>
    <row r="87" spans="2:2" x14ac:dyDescent="0.3">
      <c r="B87" t="s">
        <v>278</v>
      </c>
    </row>
    <row r="88" spans="2:2" x14ac:dyDescent="0.3">
      <c r="B88" t="s">
        <v>285</v>
      </c>
    </row>
    <row r="89" spans="2:2" x14ac:dyDescent="0.3">
      <c r="B89" t="s">
        <v>296</v>
      </c>
    </row>
    <row r="90" spans="2:2" x14ac:dyDescent="0.3">
      <c r="B90" t="s">
        <v>297</v>
      </c>
    </row>
    <row r="91" spans="2:2" x14ac:dyDescent="0.3">
      <c r="B91" t="s">
        <v>298</v>
      </c>
    </row>
    <row r="92" spans="2:2" x14ac:dyDescent="0.3">
      <c r="B92" t="s">
        <v>283</v>
      </c>
    </row>
    <row r="93" spans="2:2" x14ac:dyDescent="0.3">
      <c r="B93" t="s">
        <v>284</v>
      </c>
    </row>
    <row r="94" spans="2:2" x14ac:dyDescent="0.3">
      <c r="B94" t="s">
        <v>278</v>
      </c>
    </row>
    <row r="95" spans="2:2" x14ac:dyDescent="0.3">
      <c r="B95" t="s">
        <v>299</v>
      </c>
    </row>
    <row r="96" spans="2:2" x14ac:dyDescent="0.3">
      <c r="B96" t="s">
        <v>300</v>
      </c>
    </row>
    <row r="97" spans="2:2" x14ac:dyDescent="0.3">
      <c r="B97" t="s">
        <v>301</v>
      </c>
    </row>
    <row r="98" spans="2:2" x14ac:dyDescent="0.3">
      <c r="B98" t="s">
        <v>298</v>
      </c>
    </row>
    <row r="99" spans="2:2" x14ac:dyDescent="0.3">
      <c r="B99" t="s">
        <v>302</v>
      </c>
    </row>
    <row r="100" spans="2:2" x14ac:dyDescent="0.3">
      <c r="B100" t="s">
        <v>284</v>
      </c>
    </row>
    <row r="101" spans="2:2" x14ac:dyDescent="0.3">
      <c r="B101" t="s">
        <v>278</v>
      </c>
    </row>
    <row r="102" spans="2:2" x14ac:dyDescent="0.3">
      <c r="B102" t="s">
        <v>303</v>
      </c>
    </row>
    <row r="103" spans="2:2" x14ac:dyDescent="0.3">
      <c r="B103" t="s">
        <v>304</v>
      </c>
    </row>
    <row r="104" spans="2:2" x14ac:dyDescent="0.3">
      <c r="B104" t="s">
        <v>305</v>
      </c>
    </row>
    <row r="105" spans="2:2" x14ac:dyDescent="0.3">
      <c r="B105" t="s">
        <v>306</v>
      </c>
    </row>
    <row r="106" spans="2:2" x14ac:dyDescent="0.3">
      <c r="B106" t="s">
        <v>283</v>
      </c>
    </row>
    <row r="107" spans="2:2" x14ac:dyDescent="0.3">
      <c r="B107" t="s">
        <v>284</v>
      </c>
    </row>
    <row r="108" spans="2:2" x14ac:dyDescent="0.3">
      <c r="B108" t="s">
        <v>278</v>
      </c>
    </row>
    <row r="109" spans="2:2" x14ac:dyDescent="0.3">
      <c r="B109" t="s">
        <v>307</v>
      </c>
    </row>
    <row r="110" spans="2:2" x14ac:dyDescent="0.3">
      <c r="B110" t="s">
        <v>304</v>
      </c>
    </row>
    <row r="111" spans="2:2" x14ac:dyDescent="0.3">
      <c r="B111" t="s">
        <v>305</v>
      </c>
    </row>
    <row r="112" spans="2:2" x14ac:dyDescent="0.3">
      <c r="B112" t="s">
        <v>306</v>
      </c>
    </row>
    <row r="113" spans="2:2" x14ac:dyDescent="0.3">
      <c r="B113" t="s">
        <v>283</v>
      </c>
    </row>
    <row r="114" spans="2:2" x14ac:dyDescent="0.3">
      <c r="B114" t="s">
        <v>284</v>
      </c>
    </row>
    <row r="115" spans="2:2" x14ac:dyDescent="0.3">
      <c r="B115" t="s">
        <v>278</v>
      </c>
    </row>
    <row r="116" spans="2:2" x14ac:dyDescent="0.3">
      <c r="B116" t="s">
        <v>308</v>
      </c>
    </row>
    <row r="117" spans="2:2" x14ac:dyDescent="0.3">
      <c r="B117" t="s">
        <v>309</v>
      </c>
    </row>
    <row r="118" spans="2:2" x14ac:dyDescent="0.3">
      <c r="B118" t="s">
        <v>294</v>
      </c>
    </row>
    <row r="119" spans="2:2" x14ac:dyDescent="0.3">
      <c r="B119" t="s">
        <v>306</v>
      </c>
    </row>
    <row r="120" spans="2:2" x14ac:dyDescent="0.3">
      <c r="B120" t="s">
        <v>283</v>
      </c>
    </row>
    <row r="121" spans="2:2" x14ac:dyDescent="0.3">
      <c r="B121" t="s">
        <v>284</v>
      </c>
    </row>
    <row r="122" spans="2:2" x14ac:dyDescent="0.3">
      <c r="B122" t="s">
        <v>278</v>
      </c>
    </row>
    <row r="123" spans="2:2" x14ac:dyDescent="0.3">
      <c r="B123" t="s">
        <v>299</v>
      </c>
    </row>
    <row r="124" spans="2:2" x14ac:dyDescent="0.3">
      <c r="B124" t="s">
        <v>310</v>
      </c>
    </row>
    <row r="125" spans="2:2" x14ac:dyDescent="0.3">
      <c r="B125" t="s">
        <v>294</v>
      </c>
    </row>
    <row r="126" spans="2:2" x14ac:dyDescent="0.3">
      <c r="B126" t="s">
        <v>306</v>
      </c>
    </row>
    <row r="127" spans="2:2" x14ac:dyDescent="0.3">
      <c r="B127" t="s">
        <v>302</v>
      </c>
    </row>
    <row r="128" spans="2:2" x14ac:dyDescent="0.3">
      <c r="B128" t="s">
        <v>284</v>
      </c>
    </row>
    <row r="129" spans="2:2" x14ac:dyDescent="0.3">
      <c r="B129" t="s">
        <v>278</v>
      </c>
    </row>
    <row r="130" spans="2:2" x14ac:dyDescent="0.3">
      <c r="B130" t="s">
        <v>285</v>
      </c>
    </row>
    <row r="131" spans="2:2" x14ac:dyDescent="0.3">
      <c r="B131" t="s">
        <v>311</v>
      </c>
    </row>
    <row r="132" spans="2:2" x14ac:dyDescent="0.3">
      <c r="B132" t="s">
        <v>312</v>
      </c>
    </row>
    <row r="133" spans="2:2" x14ac:dyDescent="0.3">
      <c r="B133" t="s">
        <v>306</v>
      </c>
    </row>
    <row r="134" spans="2:2" x14ac:dyDescent="0.3">
      <c r="B134" t="s">
        <v>283</v>
      </c>
    </row>
    <row r="135" spans="2:2" x14ac:dyDescent="0.3">
      <c r="B135" t="s">
        <v>284</v>
      </c>
    </row>
    <row r="136" spans="2:2" x14ac:dyDescent="0.3">
      <c r="B136" t="s">
        <v>278</v>
      </c>
    </row>
    <row r="137" spans="2:2" x14ac:dyDescent="0.3">
      <c r="B137" t="s">
        <v>289</v>
      </c>
    </row>
    <row r="138" spans="2:2" x14ac:dyDescent="0.3">
      <c r="B138" t="s">
        <v>313</v>
      </c>
    </row>
    <row r="139" spans="2:2" x14ac:dyDescent="0.3">
      <c r="B139" t="s">
        <v>314</v>
      </c>
    </row>
    <row r="140" spans="2:2" x14ac:dyDescent="0.3">
      <c r="B140" t="s">
        <v>306</v>
      </c>
    </row>
    <row r="141" spans="2:2" x14ac:dyDescent="0.3">
      <c r="B141" t="s">
        <v>283</v>
      </c>
    </row>
    <row r="142" spans="2:2" x14ac:dyDescent="0.3">
      <c r="B142" t="s">
        <v>284</v>
      </c>
    </row>
    <row r="143" spans="2:2" x14ac:dyDescent="0.3">
      <c r="B143" t="s">
        <v>278</v>
      </c>
    </row>
    <row r="144" spans="2:2" x14ac:dyDescent="0.3">
      <c r="B144" t="s">
        <v>299</v>
      </c>
    </row>
    <row r="145" spans="2:2" x14ac:dyDescent="0.3">
      <c r="B145" t="s">
        <v>310</v>
      </c>
    </row>
    <row r="146" spans="2:2" x14ac:dyDescent="0.3">
      <c r="B146" t="s">
        <v>312</v>
      </c>
    </row>
    <row r="147" spans="2:2" x14ac:dyDescent="0.3">
      <c r="B147" t="s">
        <v>315</v>
      </c>
    </row>
    <row r="148" spans="2:2" x14ac:dyDescent="0.3">
      <c r="B148" t="s">
        <v>302</v>
      </c>
    </row>
    <row r="149" spans="2:2" x14ac:dyDescent="0.3">
      <c r="B149" t="s">
        <v>284</v>
      </c>
    </row>
    <row r="150" spans="2:2" x14ac:dyDescent="0.3">
      <c r="B150" t="s">
        <v>278</v>
      </c>
    </row>
    <row r="151" spans="2:2" x14ac:dyDescent="0.3">
      <c r="B151" t="s">
        <v>316</v>
      </c>
    </row>
    <row r="152" spans="2:2" x14ac:dyDescent="0.3">
      <c r="B152" t="s">
        <v>313</v>
      </c>
    </row>
    <row r="153" spans="2:2" x14ac:dyDescent="0.3">
      <c r="B153" t="s">
        <v>312</v>
      </c>
    </row>
    <row r="154" spans="2:2" x14ac:dyDescent="0.3">
      <c r="B154" t="s">
        <v>317</v>
      </c>
    </row>
    <row r="155" spans="2:2" x14ac:dyDescent="0.3">
      <c r="B155" t="s">
        <v>283</v>
      </c>
    </row>
    <row r="156" spans="2:2" x14ac:dyDescent="0.3">
      <c r="B156" t="s">
        <v>284</v>
      </c>
    </row>
    <row r="157" spans="2:2" x14ac:dyDescent="0.3">
      <c r="B157" t="s">
        <v>278</v>
      </c>
    </row>
    <row r="158" spans="2:2" x14ac:dyDescent="0.3">
      <c r="B158" t="s">
        <v>318</v>
      </c>
    </row>
    <row r="159" spans="2:2" x14ac:dyDescent="0.3">
      <c r="B159" t="s">
        <v>319</v>
      </c>
    </row>
    <row r="160" spans="2:2" x14ac:dyDescent="0.3">
      <c r="B160" t="s">
        <v>301</v>
      </c>
    </row>
    <row r="161" spans="2:2" x14ac:dyDescent="0.3">
      <c r="B161" t="s">
        <v>317</v>
      </c>
    </row>
    <row r="162" spans="2:2" x14ac:dyDescent="0.3">
      <c r="B162" t="s">
        <v>302</v>
      </c>
    </row>
    <row r="163" spans="2:2" x14ac:dyDescent="0.3">
      <c r="B163" t="s">
        <v>284</v>
      </c>
    </row>
    <row r="164" spans="2:2" x14ac:dyDescent="0.3">
      <c r="B164" t="s">
        <v>278</v>
      </c>
    </row>
    <row r="165" spans="2:2" x14ac:dyDescent="0.3">
      <c r="B165" t="s">
        <v>318</v>
      </c>
    </row>
    <row r="166" spans="2:2" x14ac:dyDescent="0.3">
      <c r="B166" t="s">
        <v>320</v>
      </c>
    </row>
    <row r="167" spans="2:2" x14ac:dyDescent="0.3">
      <c r="B167" t="s">
        <v>297</v>
      </c>
    </row>
    <row r="168" spans="2:2" x14ac:dyDescent="0.3">
      <c r="B168" t="s">
        <v>321</v>
      </c>
    </row>
    <row r="169" spans="2:2" x14ac:dyDescent="0.3">
      <c r="B169" t="s">
        <v>302</v>
      </c>
    </row>
    <row r="170" spans="2:2" x14ac:dyDescent="0.3">
      <c r="B170" t="s">
        <v>284</v>
      </c>
    </row>
    <row r="171" spans="2:2" x14ac:dyDescent="0.3">
      <c r="B171" t="s">
        <v>278</v>
      </c>
    </row>
    <row r="172" spans="2:2" x14ac:dyDescent="0.3">
      <c r="B172" t="s">
        <v>318</v>
      </c>
    </row>
    <row r="173" spans="2:2" x14ac:dyDescent="0.3">
      <c r="B173" t="s">
        <v>322</v>
      </c>
    </row>
    <row r="174" spans="2:2" x14ac:dyDescent="0.3">
      <c r="B174" t="s">
        <v>301</v>
      </c>
    </row>
    <row r="175" spans="2:2" x14ac:dyDescent="0.3">
      <c r="B175" t="s">
        <v>323</v>
      </c>
    </row>
    <row r="176" spans="2:2" x14ac:dyDescent="0.3">
      <c r="B176" t="s">
        <v>283</v>
      </c>
    </row>
    <row r="177" spans="2:2" x14ac:dyDescent="0.3">
      <c r="B177" t="s">
        <v>284</v>
      </c>
    </row>
    <row r="178" spans="2:2" x14ac:dyDescent="0.3">
      <c r="B178" t="s">
        <v>278</v>
      </c>
    </row>
    <row r="179" spans="2:2" x14ac:dyDescent="0.3">
      <c r="B179" t="s">
        <v>289</v>
      </c>
    </row>
    <row r="180" spans="2:2" x14ac:dyDescent="0.3">
      <c r="B180" t="s">
        <v>324</v>
      </c>
    </row>
    <row r="181" spans="2:2" x14ac:dyDescent="0.3">
      <c r="B181" t="s">
        <v>325</v>
      </c>
    </row>
    <row r="182" spans="2:2" x14ac:dyDescent="0.3">
      <c r="B182" t="s">
        <v>323</v>
      </c>
    </row>
    <row r="183" spans="2:2" x14ac:dyDescent="0.3">
      <c r="B183" t="s">
        <v>283</v>
      </c>
    </row>
    <row r="184" spans="2:2" x14ac:dyDescent="0.3">
      <c r="B184" t="s">
        <v>284</v>
      </c>
    </row>
    <row r="185" spans="2:2" x14ac:dyDescent="0.3">
      <c r="B185" t="s">
        <v>278</v>
      </c>
    </row>
    <row r="186" spans="2:2" x14ac:dyDescent="0.3">
      <c r="B186" t="s">
        <v>326</v>
      </c>
    </row>
    <row r="187" spans="2:2" x14ac:dyDescent="0.3">
      <c r="B187" t="s">
        <v>327</v>
      </c>
    </row>
    <row r="188" spans="2:2" x14ac:dyDescent="0.3">
      <c r="B188" t="s">
        <v>314</v>
      </c>
    </row>
    <row r="189" spans="2:2" x14ac:dyDescent="0.3">
      <c r="B189" t="s">
        <v>323</v>
      </c>
    </row>
    <row r="190" spans="2:2" x14ac:dyDescent="0.3">
      <c r="B190" t="s">
        <v>283</v>
      </c>
    </row>
    <row r="191" spans="2:2" x14ac:dyDescent="0.3">
      <c r="B191" t="s">
        <v>284</v>
      </c>
    </row>
    <row r="192" spans="2:2" x14ac:dyDescent="0.3">
      <c r="B192" t="s">
        <v>278</v>
      </c>
    </row>
    <row r="193" spans="2:2" x14ac:dyDescent="0.3">
      <c r="B193" t="s">
        <v>289</v>
      </c>
    </row>
    <row r="194" spans="2:2" x14ac:dyDescent="0.3">
      <c r="B194" t="s">
        <v>300</v>
      </c>
    </row>
    <row r="195" spans="2:2" x14ac:dyDescent="0.3">
      <c r="B195" t="s">
        <v>301</v>
      </c>
    </row>
    <row r="196" spans="2:2" x14ac:dyDescent="0.3">
      <c r="B196" t="s">
        <v>328</v>
      </c>
    </row>
    <row r="197" spans="2:2" x14ac:dyDescent="0.3">
      <c r="B197" t="s">
        <v>283</v>
      </c>
    </row>
    <row r="198" spans="2:2" x14ac:dyDescent="0.3">
      <c r="B198" t="s">
        <v>284</v>
      </c>
    </row>
    <row r="199" spans="2:2" x14ac:dyDescent="0.3">
      <c r="B199" t="s">
        <v>278</v>
      </c>
    </row>
    <row r="200" spans="2:2" x14ac:dyDescent="0.3">
      <c r="B200" t="s">
        <v>289</v>
      </c>
    </row>
    <row r="201" spans="2:2" x14ac:dyDescent="0.3">
      <c r="B201" t="s">
        <v>324</v>
      </c>
    </row>
    <row r="202" spans="2:2" x14ac:dyDescent="0.3">
      <c r="B202" t="s">
        <v>312</v>
      </c>
    </row>
    <row r="203" spans="2:2" x14ac:dyDescent="0.3">
      <c r="B203" t="s">
        <v>329</v>
      </c>
    </row>
    <row r="204" spans="2:2" x14ac:dyDescent="0.3">
      <c r="B204" t="s">
        <v>283</v>
      </c>
    </row>
    <row r="205" spans="2:2" x14ac:dyDescent="0.3">
      <c r="B205" t="s">
        <v>284</v>
      </c>
    </row>
    <row r="206" spans="2:2" x14ac:dyDescent="0.3">
      <c r="B206" t="s">
        <v>278</v>
      </c>
    </row>
    <row r="207" spans="2:2" x14ac:dyDescent="0.3">
      <c r="B207" t="s">
        <v>299</v>
      </c>
    </row>
    <row r="208" spans="2:2" x14ac:dyDescent="0.3">
      <c r="B208" t="s">
        <v>319</v>
      </c>
    </row>
    <row r="209" spans="2:2" x14ac:dyDescent="0.3">
      <c r="B209" t="s">
        <v>312</v>
      </c>
    </row>
    <row r="210" spans="2:2" x14ac:dyDescent="0.3">
      <c r="B210" t="s">
        <v>329</v>
      </c>
    </row>
    <row r="211" spans="2:2" x14ac:dyDescent="0.3">
      <c r="B211" t="s">
        <v>302</v>
      </c>
    </row>
    <row r="212" spans="2:2" x14ac:dyDescent="0.3">
      <c r="B212" t="s">
        <v>284</v>
      </c>
    </row>
    <row r="213" spans="2:2" x14ac:dyDescent="0.3">
      <c r="B213" t="s">
        <v>278</v>
      </c>
    </row>
    <row r="214" spans="2:2" x14ac:dyDescent="0.3">
      <c r="B214" t="s">
        <v>330</v>
      </c>
    </row>
    <row r="215" spans="2:2" x14ac:dyDescent="0.3">
      <c r="B215" t="s">
        <v>331</v>
      </c>
    </row>
    <row r="216" spans="2:2" x14ac:dyDescent="0.3">
      <c r="B216" t="s">
        <v>301</v>
      </c>
    </row>
    <row r="217" spans="2:2" x14ac:dyDescent="0.3">
      <c r="B217" t="s">
        <v>329</v>
      </c>
    </row>
    <row r="218" spans="2:2" x14ac:dyDescent="0.3">
      <c r="B218" t="s">
        <v>302</v>
      </c>
    </row>
    <row r="219" spans="2:2" x14ac:dyDescent="0.3">
      <c r="B219" t="s">
        <v>284</v>
      </c>
    </row>
    <row r="220" spans="2:2" x14ac:dyDescent="0.3">
      <c r="B220" t="s">
        <v>278</v>
      </c>
    </row>
    <row r="221" spans="2:2" x14ac:dyDescent="0.3">
      <c r="B221" t="s">
        <v>332</v>
      </c>
    </row>
    <row r="222" spans="2:2" x14ac:dyDescent="0.3">
      <c r="B222" t="s">
        <v>333</v>
      </c>
    </row>
    <row r="223" spans="2:2" x14ac:dyDescent="0.3">
      <c r="B223" t="s">
        <v>301</v>
      </c>
    </row>
    <row r="224" spans="2:2" x14ac:dyDescent="0.3">
      <c r="B224" t="s">
        <v>329</v>
      </c>
    </row>
    <row r="225" spans="2:2" x14ac:dyDescent="0.3">
      <c r="B225" t="s">
        <v>302</v>
      </c>
    </row>
    <row r="226" spans="2:2" x14ac:dyDescent="0.3">
      <c r="B226" t="s">
        <v>284</v>
      </c>
    </row>
    <row r="227" spans="2:2" x14ac:dyDescent="0.3">
      <c r="B227" t="s">
        <v>278</v>
      </c>
    </row>
    <row r="228" spans="2:2" x14ac:dyDescent="0.3">
      <c r="B228" t="s">
        <v>334</v>
      </c>
    </row>
    <row r="229" spans="2:2" x14ac:dyDescent="0.3">
      <c r="B229" t="s">
        <v>309</v>
      </c>
    </row>
    <row r="230" spans="2:2" x14ac:dyDescent="0.3">
      <c r="B230" t="s">
        <v>287</v>
      </c>
    </row>
    <row r="231" spans="2:2" x14ac:dyDescent="0.3">
      <c r="B231" t="s">
        <v>329</v>
      </c>
    </row>
    <row r="232" spans="2:2" x14ac:dyDescent="0.3">
      <c r="B232" t="s">
        <v>283</v>
      </c>
    </row>
    <row r="233" spans="2:2" x14ac:dyDescent="0.3">
      <c r="B233" t="s">
        <v>284</v>
      </c>
    </row>
    <row r="234" spans="2:2" x14ac:dyDescent="0.3">
      <c r="B234" t="s">
        <v>278</v>
      </c>
    </row>
    <row r="235" spans="2:2" x14ac:dyDescent="0.3">
      <c r="B235" t="s">
        <v>335</v>
      </c>
    </row>
    <row r="236" spans="2:2" x14ac:dyDescent="0.3">
      <c r="B236" t="s">
        <v>320</v>
      </c>
    </row>
    <row r="237" spans="2:2" x14ac:dyDescent="0.3">
      <c r="B237" t="s">
        <v>336</v>
      </c>
    </row>
    <row r="238" spans="2:2" x14ac:dyDescent="0.3">
      <c r="B238" t="s">
        <v>337</v>
      </c>
    </row>
    <row r="239" spans="2:2" x14ac:dyDescent="0.3">
      <c r="B239" t="s">
        <v>302</v>
      </c>
    </row>
    <row r="240" spans="2:2" x14ac:dyDescent="0.3">
      <c r="B240" t="s">
        <v>284</v>
      </c>
    </row>
    <row r="241" spans="2:2" x14ac:dyDescent="0.3">
      <c r="B241" t="s">
        <v>278</v>
      </c>
    </row>
    <row r="242" spans="2:2" x14ac:dyDescent="0.3">
      <c r="B242" t="s">
        <v>335</v>
      </c>
    </row>
    <row r="243" spans="2:2" x14ac:dyDescent="0.3">
      <c r="B243" t="s">
        <v>322</v>
      </c>
    </row>
    <row r="244" spans="2:2" x14ac:dyDescent="0.3">
      <c r="B244" t="s">
        <v>325</v>
      </c>
    </row>
    <row r="245" spans="2:2" x14ac:dyDescent="0.3">
      <c r="B245" t="s">
        <v>337</v>
      </c>
    </row>
    <row r="246" spans="2:2" x14ac:dyDescent="0.3">
      <c r="B246" t="s">
        <v>302</v>
      </c>
    </row>
    <row r="247" spans="2:2" x14ac:dyDescent="0.3">
      <c r="B247" t="s">
        <v>284</v>
      </c>
    </row>
    <row r="248" spans="2:2" x14ac:dyDescent="0.3">
      <c r="B248" t="s">
        <v>278</v>
      </c>
    </row>
    <row r="249" spans="2:2" x14ac:dyDescent="0.3">
      <c r="B249" t="s">
        <v>318</v>
      </c>
    </row>
    <row r="250" spans="2:2" x14ac:dyDescent="0.3">
      <c r="B250" t="s">
        <v>327</v>
      </c>
    </row>
    <row r="251" spans="2:2" x14ac:dyDescent="0.3">
      <c r="B251" t="s">
        <v>338</v>
      </c>
    </row>
    <row r="252" spans="2:2" x14ac:dyDescent="0.3">
      <c r="B252" t="s">
        <v>337</v>
      </c>
    </row>
    <row r="253" spans="2:2" x14ac:dyDescent="0.3">
      <c r="B253" t="s">
        <v>283</v>
      </c>
    </row>
    <row r="254" spans="2:2" x14ac:dyDescent="0.3">
      <c r="B254" t="s">
        <v>284</v>
      </c>
    </row>
    <row r="255" spans="2:2" x14ac:dyDescent="0.3">
      <c r="B255" t="s">
        <v>278</v>
      </c>
    </row>
    <row r="256" spans="2:2" x14ac:dyDescent="0.3">
      <c r="B256" t="s">
        <v>289</v>
      </c>
    </row>
    <row r="257" spans="2:2" x14ac:dyDescent="0.3">
      <c r="B257" t="s">
        <v>300</v>
      </c>
    </row>
    <row r="258" spans="2:2" x14ac:dyDescent="0.3">
      <c r="B258" t="s">
        <v>297</v>
      </c>
    </row>
    <row r="259" spans="2:2" x14ac:dyDescent="0.3">
      <c r="B259" t="s">
        <v>339</v>
      </c>
    </row>
    <row r="260" spans="2:2" x14ac:dyDescent="0.3">
      <c r="B260" t="s">
        <v>302</v>
      </c>
    </row>
    <row r="261" spans="2:2" x14ac:dyDescent="0.3">
      <c r="B261" t="s">
        <v>284</v>
      </c>
    </row>
    <row r="262" spans="2:2" x14ac:dyDescent="0.3">
      <c r="B262" t="s">
        <v>278</v>
      </c>
    </row>
    <row r="263" spans="2:2" x14ac:dyDescent="0.3">
      <c r="B263" t="s">
        <v>326</v>
      </c>
    </row>
    <row r="264" spans="2:2" x14ac:dyDescent="0.3">
      <c r="B264" t="s">
        <v>322</v>
      </c>
    </row>
    <row r="265" spans="2:2" x14ac:dyDescent="0.3">
      <c r="B265" t="s">
        <v>325</v>
      </c>
    </row>
    <row r="266" spans="2:2" x14ac:dyDescent="0.3">
      <c r="B266" t="s">
        <v>340</v>
      </c>
    </row>
    <row r="267" spans="2:2" x14ac:dyDescent="0.3">
      <c r="B267" t="s">
        <v>283</v>
      </c>
    </row>
    <row r="268" spans="2:2" x14ac:dyDescent="0.3">
      <c r="B268" t="s">
        <v>284</v>
      </c>
    </row>
    <row r="269" spans="2:2" x14ac:dyDescent="0.3">
      <c r="B269" t="s">
        <v>278</v>
      </c>
    </row>
    <row r="270" spans="2:2" x14ac:dyDescent="0.3">
      <c r="B270" t="s">
        <v>332</v>
      </c>
    </row>
    <row r="271" spans="2:2" x14ac:dyDescent="0.3">
      <c r="B271" t="s">
        <v>341</v>
      </c>
    </row>
    <row r="272" spans="2:2" x14ac:dyDescent="0.3">
      <c r="B272" t="s">
        <v>291</v>
      </c>
    </row>
    <row r="273" spans="2:2" x14ac:dyDescent="0.3">
      <c r="B273" t="s">
        <v>342</v>
      </c>
    </row>
    <row r="274" spans="2:2" x14ac:dyDescent="0.3">
      <c r="B274" t="s">
        <v>302</v>
      </c>
    </row>
    <row r="275" spans="2:2" x14ac:dyDescent="0.3">
      <c r="B275" t="s">
        <v>284</v>
      </c>
    </row>
    <row r="276" spans="2:2" x14ac:dyDescent="0.3">
      <c r="B276" t="s">
        <v>278</v>
      </c>
    </row>
    <row r="277" spans="2:2" x14ac:dyDescent="0.3">
      <c r="B277" t="s">
        <v>332</v>
      </c>
    </row>
    <row r="278" spans="2:2" x14ac:dyDescent="0.3">
      <c r="B278" t="s">
        <v>320</v>
      </c>
    </row>
    <row r="279" spans="2:2" x14ac:dyDescent="0.3">
      <c r="B279" t="s">
        <v>301</v>
      </c>
    </row>
    <row r="280" spans="2:2" x14ac:dyDescent="0.3">
      <c r="B280" t="s">
        <v>342</v>
      </c>
    </row>
    <row r="281" spans="2:2" x14ac:dyDescent="0.3">
      <c r="B281" t="s">
        <v>302</v>
      </c>
    </row>
    <row r="282" spans="2:2" x14ac:dyDescent="0.3">
      <c r="B282" t="s">
        <v>284</v>
      </c>
    </row>
    <row r="283" spans="2:2" x14ac:dyDescent="0.3">
      <c r="B283" t="s">
        <v>278</v>
      </c>
    </row>
    <row r="284" spans="2:2" x14ac:dyDescent="0.3">
      <c r="B284" t="s">
        <v>332</v>
      </c>
    </row>
    <row r="285" spans="2:2" x14ac:dyDescent="0.3">
      <c r="B285" t="s">
        <v>343</v>
      </c>
    </row>
    <row r="286" spans="2:2" x14ac:dyDescent="0.3">
      <c r="B286" t="s">
        <v>301</v>
      </c>
    </row>
    <row r="287" spans="2:2" x14ac:dyDescent="0.3">
      <c r="B287" t="s">
        <v>342</v>
      </c>
    </row>
    <row r="288" spans="2:2" x14ac:dyDescent="0.3">
      <c r="B288" t="s">
        <v>302</v>
      </c>
    </row>
    <row r="289" spans="2:2" x14ac:dyDescent="0.3">
      <c r="B289" t="s">
        <v>284</v>
      </c>
    </row>
    <row r="290" spans="2:2" x14ac:dyDescent="0.3">
      <c r="B290" t="s">
        <v>278</v>
      </c>
    </row>
    <row r="291" spans="2:2" x14ac:dyDescent="0.3">
      <c r="B291" t="s">
        <v>344</v>
      </c>
    </row>
    <row r="292" spans="2:2" x14ac:dyDescent="0.3">
      <c r="B292" t="s">
        <v>345</v>
      </c>
    </row>
    <row r="293" spans="2:2" x14ac:dyDescent="0.3">
      <c r="B293" t="s">
        <v>287</v>
      </c>
    </row>
    <row r="294" spans="2:2" x14ac:dyDescent="0.3">
      <c r="B294" t="s">
        <v>342</v>
      </c>
    </row>
    <row r="295" spans="2:2" x14ac:dyDescent="0.3">
      <c r="B295" t="s">
        <v>302</v>
      </c>
    </row>
    <row r="296" spans="2:2" x14ac:dyDescent="0.3">
      <c r="B296" t="s">
        <v>284</v>
      </c>
    </row>
    <row r="297" spans="2:2" x14ac:dyDescent="0.3">
      <c r="B297" t="s">
        <v>278</v>
      </c>
    </row>
    <row r="298" spans="2:2" x14ac:dyDescent="0.3">
      <c r="B298" t="s">
        <v>332</v>
      </c>
    </row>
    <row r="299" spans="2:2" x14ac:dyDescent="0.3">
      <c r="B299" t="s">
        <v>346</v>
      </c>
    </row>
    <row r="300" spans="2:2" x14ac:dyDescent="0.3">
      <c r="B300" t="s">
        <v>291</v>
      </c>
    </row>
    <row r="301" spans="2:2" x14ac:dyDescent="0.3">
      <c r="B301" t="s">
        <v>347</v>
      </c>
    </row>
    <row r="302" spans="2:2" x14ac:dyDescent="0.3">
      <c r="B302" t="s">
        <v>302</v>
      </c>
    </row>
    <row r="303" spans="2:2" x14ac:dyDescent="0.3">
      <c r="B303" t="s">
        <v>284</v>
      </c>
    </row>
    <row r="304" spans="2:2" x14ac:dyDescent="0.3">
      <c r="B304" t="s">
        <v>278</v>
      </c>
    </row>
    <row r="305" spans="2:2" x14ac:dyDescent="0.3">
      <c r="B305" t="s">
        <v>348</v>
      </c>
    </row>
    <row r="306" spans="2:2" x14ac:dyDescent="0.3">
      <c r="B306" t="s">
        <v>349</v>
      </c>
    </row>
    <row r="307" spans="2:2" x14ac:dyDescent="0.3">
      <c r="B307" t="s">
        <v>314</v>
      </c>
    </row>
    <row r="308" spans="2:2" x14ac:dyDescent="0.3">
      <c r="B308" t="s">
        <v>347</v>
      </c>
    </row>
    <row r="309" spans="2:2" x14ac:dyDescent="0.3">
      <c r="B309" t="s">
        <v>302</v>
      </c>
    </row>
    <row r="310" spans="2:2" x14ac:dyDescent="0.3">
      <c r="B310" t="s">
        <v>284</v>
      </c>
    </row>
    <row r="311" spans="2:2" x14ac:dyDescent="0.3">
      <c r="B311" t="s">
        <v>278</v>
      </c>
    </row>
    <row r="312" spans="2:2" x14ac:dyDescent="0.3">
      <c r="B312" t="s">
        <v>350</v>
      </c>
    </row>
    <row r="313" spans="2:2" x14ac:dyDescent="0.3">
      <c r="B313" t="s">
        <v>351</v>
      </c>
    </row>
    <row r="314" spans="2:2" x14ac:dyDescent="0.3">
      <c r="B314" t="s">
        <v>352</v>
      </c>
    </row>
    <row r="315" spans="2:2" x14ac:dyDescent="0.3">
      <c r="B315" t="s">
        <v>353</v>
      </c>
    </row>
    <row r="316" spans="2:2" x14ac:dyDescent="0.3">
      <c r="B316" t="s">
        <v>354</v>
      </c>
    </row>
    <row r="317" spans="2:2" x14ac:dyDescent="0.3">
      <c r="B317" t="s">
        <v>284</v>
      </c>
    </row>
    <row r="318" spans="2:2" x14ac:dyDescent="0.3">
      <c r="B318" t="s">
        <v>278</v>
      </c>
    </row>
    <row r="319" spans="2:2" x14ac:dyDescent="0.3">
      <c r="B319" t="s">
        <v>332</v>
      </c>
    </row>
    <row r="320" spans="2:2" x14ac:dyDescent="0.3">
      <c r="B320" t="s">
        <v>333</v>
      </c>
    </row>
    <row r="321" spans="2:2" x14ac:dyDescent="0.3">
      <c r="B321" t="s">
        <v>314</v>
      </c>
    </row>
    <row r="322" spans="2:2" x14ac:dyDescent="0.3">
      <c r="B322" t="s">
        <v>353</v>
      </c>
    </row>
    <row r="323" spans="2:2" x14ac:dyDescent="0.3">
      <c r="B323" t="s">
        <v>302</v>
      </c>
    </row>
    <row r="324" spans="2:2" x14ac:dyDescent="0.3">
      <c r="B324" t="s">
        <v>284</v>
      </c>
    </row>
    <row r="325" spans="2:2" x14ac:dyDescent="0.3">
      <c r="B325" t="s">
        <v>278</v>
      </c>
    </row>
    <row r="326" spans="2:2" x14ac:dyDescent="0.3">
      <c r="B326" t="s">
        <v>344</v>
      </c>
    </row>
    <row r="327" spans="2:2" x14ac:dyDescent="0.3">
      <c r="B327" t="s">
        <v>355</v>
      </c>
    </row>
    <row r="328" spans="2:2" x14ac:dyDescent="0.3">
      <c r="B328" t="s">
        <v>356</v>
      </c>
    </row>
    <row r="329" spans="2:2" x14ac:dyDescent="0.3">
      <c r="B329" t="s">
        <v>353</v>
      </c>
    </row>
    <row r="330" spans="2:2" x14ac:dyDescent="0.3">
      <c r="B330" t="s">
        <v>302</v>
      </c>
    </row>
    <row r="331" spans="2:2" x14ac:dyDescent="0.3">
      <c r="B331" t="s">
        <v>284</v>
      </c>
    </row>
    <row r="332" spans="2:2" x14ac:dyDescent="0.3">
      <c r="B332" t="s">
        <v>278</v>
      </c>
    </row>
    <row r="333" spans="2:2" x14ac:dyDescent="0.3">
      <c r="B333" t="s">
        <v>332</v>
      </c>
    </row>
    <row r="334" spans="2:2" x14ac:dyDescent="0.3">
      <c r="B334" t="s">
        <v>333</v>
      </c>
    </row>
    <row r="335" spans="2:2" x14ac:dyDescent="0.3">
      <c r="B335" t="s">
        <v>357</v>
      </c>
    </row>
    <row r="336" spans="2:2" x14ac:dyDescent="0.3">
      <c r="B336" t="s">
        <v>353</v>
      </c>
    </row>
    <row r="337" spans="2:2" x14ac:dyDescent="0.3">
      <c r="B337" t="s">
        <v>302</v>
      </c>
    </row>
    <row r="338" spans="2:2" x14ac:dyDescent="0.3">
      <c r="B338" t="s">
        <v>284</v>
      </c>
    </row>
    <row r="339" spans="2:2" x14ac:dyDescent="0.3">
      <c r="B339" t="s">
        <v>278</v>
      </c>
    </row>
    <row r="340" spans="2:2" x14ac:dyDescent="0.3">
      <c r="B340" t="s">
        <v>350</v>
      </c>
    </row>
    <row r="341" spans="2:2" x14ac:dyDescent="0.3">
      <c r="B341" t="s">
        <v>351</v>
      </c>
    </row>
    <row r="342" spans="2:2" x14ac:dyDescent="0.3">
      <c r="B342" t="s">
        <v>336</v>
      </c>
    </row>
    <row r="343" spans="2:2" x14ac:dyDescent="0.3">
      <c r="B343" t="s">
        <v>358</v>
      </c>
    </row>
    <row r="344" spans="2:2" x14ac:dyDescent="0.3">
      <c r="B344" t="s">
        <v>354</v>
      </c>
    </row>
    <row r="345" spans="2:2" x14ac:dyDescent="0.3">
      <c r="B345" t="s">
        <v>284</v>
      </c>
    </row>
    <row r="346" spans="2:2" x14ac:dyDescent="0.3">
      <c r="B346" t="s">
        <v>278</v>
      </c>
    </row>
    <row r="347" spans="2:2" x14ac:dyDescent="0.3">
      <c r="B347" t="s">
        <v>299</v>
      </c>
    </row>
    <row r="348" spans="2:2" x14ac:dyDescent="0.3">
      <c r="B348" t="s">
        <v>349</v>
      </c>
    </row>
    <row r="349" spans="2:2" x14ac:dyDescent="0.3">
      <c r="B349" t="s">
        <v>325</v>
      </c>
    </row>
    <row r="350" spans="2:2" x14ac:dyDescent="0.3">
      <c r="B350" t="s">
        <v>358</v>
      </c>
    </row>
    <row r="351" spans="2:2" x14ac:dyDescent="0.3">
      <c r="B351" t="s">
        <v>302</v>
      </c>
    </row>
    <row r="352" spans="2:2" x14ac:dyDescent="0.3">
      <c r="B352" t="s">
        <v>284</v>
      </c>
    </row>
    <row r="353" spans="2:2" x14ac:dyDescent="0.3">
      <c r="B353" t="s">
        <v>278</v>
      </c>
    </row>
    <row r="354" spans="2:2" x14ac:dyDescent="0.3">
      <c r="B354" t="s">
        <v>359</v>
      </c>
    </row>
    <row r="355" spans="2:2" x14ac:dyDescent="0.3">
      <c r="B355" t="s">
        <v>360</v>
      </c>
    </row>
    <row r="356" spans="2:2" x14ac:dyDescent="0.3">
      <c r="B356" t="s">
        <v>281</v>
      </c>
    </row>
    <row r="357" spans="2:2" x14ac:dyDescent="0.3">
      <c r="B357" t="s">
        <v>361</v>
      </c>
    </row>
    <row r="358" spans="2:2" x14ac:dyDescent="0.3">
      <c r="B358" t="s">
        <v>354</v>
      </c>
    </row>
    <row r="359" spans="2:2" x14ac:dyDescent="0.3">
      <c r="B359" t="s">
        <v>284</v>
      </c>
    </row>
    <row r="360" spans="2:2" x14ac:dyDescent="0.3">
      <c r="B360" t="s">
        <v>278</v>
      </c>
    </row>
    <row r="361" spans="2:2" x14ac:dyDescent="0.3">
      <c r="B361" t="s">
        <v>362</v>
      </c>
    </row>
    <row r="362" spans="2:2" x14ac:dyDescent="0.3">
      <c r="B362" t="s">
        <v>360</v>
      </c>
    </row>
    <row r="363" spans="2:2" x14ac:dyDescent="0.3">
      <c r="B363" t="s">
        <v>363</v>
      </c>
    </row>
    <row r="364" spans="2:2" x14ac:dyDescent="0.3">
      <c r="B364" t="s">
        <v>361</v>
      </c>
    </row>
    <row r="365" spans="2:2" x14ac:dyDescent="0.3">
      <c r="B365" t="s">
        <v>354</v>
      </c>
    </row>
    <row r="366" spans="2:2" x14ac:dyDescent="0.3">
      <c r="B366" t="s">
        <v>284</v>
      </c>
    </row>
    <row r="367" spans="2:2" x14ac:dyDescent="0.3">
      <c r="B367" t="s">
        <v>278</v>
      </c>
    </row>
    <row r="368" spans="2:2" x14ac:dyDescent="0.3">
      <c r="B368" t="s">
        <v>359</v>
      </c>
    </row>
    <row r="369" spans="2:2" x14ac:dyDescent="0.3">
      <c r="B369" t="s">
        <v>351</v>
      </c>
    </row>
    <row r="370" spans="2:2" x14ac:dyDescent="0.3">
      <c r="B370" t="s">
        <v>364</v>
      </c>
    </row>
    <row r="371" spans="2:2" x14ac:dyDescent="0.3">
      <c r="B371" t="s">
        <v>361</v>
      </c>
    </row>
    <row r="372" spans="2:2" x14ac:dyDescent="0.3">
      <c r="B372" t="s">
        <v>354</v>
      </c>
    </row>
    <row r="373" spans="2:2" x14ac:dyDescent="0.3">
      <c r="B373" t="s">
        <v>284</v>
      </c>
    </row>
    <row r="374" spans="2:2" x14ac:dyDescent="0.3">
      <c r="B374" t="s">
        <v>278</v>
      </c>
    </row>
    <row r="375" spans="2:2" x14ac:dyDescent="0.3">
      <c r="B375" t="s">
        <v>350</v>
      </c>
    </row>
    <row r="376" spans="2:2" x14ac:dyDescent="0.3">
      <c r="B376" t="s">
        <v>351</v>
      </c>
    </row>
    <row r="377" spans="2:2" x14ac:dyDescent="0.3">
      <c r="B377" t="s">
        <v>364</v>
      </c>
    </row>
    <row r="378" spans="2:2" x14ac:dyDescent="0.3">
      <c r="B378" t="s">
        <v>361</v>
      </c>
    </row>
    <row r="379" spans="2:2" x14ac:dyDescent="0.3">
      <c r="B379" t="s">
        <v>354</v>
      </c>
    </row>
    <row r="380" spans="2:2" x14ac:dyDescent="0.3">
      <c r="B380" t="s">
        <v>284</v>
      </c>
    </row>
    <row r="381" spans="2:2" x14ac:dyDescent="0.3">
      <c r="B381" t="s">
        <v>278</v>
      </c>
    </row>
    <row r="382" spans="2:2" x14ac:dyDescent="0.3">
      <c r="B382" t="s">
        <v>348</v>
      </c>
    </row>
    <row r="383" spans="2:2" x14ac:dyDescent="0.3">
      <c r="B383" t="s">
        <v>365</v>
      </c>
    </row>
    <row r="384" spans="2:2" x14ac:dyDescent="0.3">
      <c r="B384" t="s">
        <v>314</v>
      </c>
    </row>
    <row r="385" spans="2:2" x14ac:dyDescent="0.3">
      <c r="B385" t="s">
        <v>361</v>
      </c>
    </row>
    <row r="386" spans="2:2" x14ac:dyDescent="0.3">
      <c r="B386" t="s">
        <v>302</v>
      </c>
    </row>
    <row r="387" spans="2:2" x14ac:dyDescent="0.3">
      <c r="B387" t="s">
        <v>284</v>
      </c>
    </row>
    <row r="388" spans="2:2" x14ac:dyDescent="0.3">
      <c r="B388" t="s">
        <v>278</v>
      </c>
    </row>
    <row r="389" spans="2:2" x14ac:dyDescent="0.3">
      <c r="B389" t="s">
        <v>350</v>
      </c>
    </row>
    <row r="390" spans="2:2" x14ac:dyDescent="0.3">
      <c r="B390" t="s">
        <v>351</v>
      </c>
    </row>
    <row r="391" spans="2:2" x14ac:dyDescent="0.3">
      <c r="B391" t="s">
        <v>366</v>
      </c>
    </row>
    <row r="392" spans="2:2" x14ac:dyDescent="0.3">
      <c r="B392" t="s">
        <v>367</v>
      </c>
    </row>
    <row r="393" spans="2:2" x14ac:dyDescent="0.3">
      <c r="B393" t="s">
        <v>354</v>
      </c>
    </row>
    <row r="394" spans="2:2" x14ac:dyDescent="0.3">
      <c r="B394" t="s">
        <v>284</v>
      </c>
    </row>
    <row r="395" spans="2:2" x14ac:dyDescent="0.3">
      <c r="B395" t="s">
        <v>278</v>
      </c>
    </row>
    <row r="396" spans="2:2" x14ac:dyDescent="0.3">
      <c r="B396" t="s">
        <v>362</v>
      </c>
    </row>
    <row r="397" spans="2:2" x14ac:dyDescent="0.3">
      <c r="B397" t="s">
        <v>368</v>
      </c>
    </row>
    <row r="398" spans="2:2" x14ac:dyDescent="0.3">
      <c r="B398" t="s">
        <v>336</v>
      </c>
    </row>
    <row r="399" spans="2:2" x14ac:dyDescent="0.3">
      <c r="B399" t="s">
        <v>367</v>
      </c>
    </row>
    <row r="400" spans="2:2" x14ac:dyDescent="0.3">
      <c r="B400" t="s">
        <v>354</v>
      </c>
    </row>
    <row r="401" spans="2:2" x14ac:dyDescent="0.3">
      <c r="B401" t="s">
        <v>284</v>
      </c>
    </row>
    <row r="402" spans="2:2" x14ac:dyDescent="0.3">
      <c r="B402" t="s">
        <v>278</v>
      </c>
    </row>
    <row r="403" spans="2:2" x14ac:dyDescent="0.3">
      <c r="B403" t="s">
        <v>350</v>
      </c>
    </row>
    <row r="404" spans="2:2" x14ac:dyDescent="0.3">
      <c r="B404" t="s">
        <v>360</v>
      </c>
    </row>
    <row r="405" spans="2:2" x14ac:dyDescent="0.3">
      <c r="B405" t="s">
        <v>336</v>
      </c>
    </row>
    <row r="406" spans="2:2" x14ac:dyDescent="0.3">
      <c r="B406" t="s">
        <v>367</v>
      </c>
    </row>
    <row r="407" spans="2:2" x14ac:dyDescent="0.3">
      <c r="B407" t="s">
        <v>354</v>
      </c>
    </row>
    <row r="408" spans="2:2" x14ac:dyDescent="0.3">
      <c r="B408" t="s">
        <v>284</v>
      </c>
    </row>
    <row r="409" spans="2:2" x14ac:dyDescent="0.3">
      <c r="B409" t="s">
        <v>278</v>
      </c>
    </row>
    <row r="410" spans="2:2" x14ac:dyDescent="0.3">
      <c r="B410" t="s">
        <v>344</v>
      </c>
    </row>
    <row r="411" spans="2:2" x14ac:dyDescent="0.3">
      <c r="B411" t="s">
        <v>345</v>
      </c>
    </row>
    <row r="412" spans="2:2" x14ac:dyDescent="0.3">
      <c r="B412" t="s">
        <v>369</v>
      </c>
    </row>
    <row r="413" spans="2:2" x14ac:dyDescent="0.3">
      <c r="B413" t="s">
        <v>367</v>
      </c>
    </row>
    <row r="414" spans="2:2" x14ac:dyDescent="0.3">
      <c r="B414" t="s">
        <v>302</v>
      </c>
    </row>
    <row r="415" spans="2:2" x14ac:dyDescent="0.3">
      <c r="B415" t="s">
        <v>284</v>
      </c>
    </row>
    <row r="416" spans="2:2" x14ac:dyDescent="0.3">
      <c r="B416" t="s">
        <v>278</v>
      </c>
    </row>
    <row r="417" spans="2:2" x14ac:dyDescent="0.3">
      <c r="B417" t="s">
        <v>370</v>
      </c>
    </row>
    <row r="418" spans="2:2" x14ac:dyDescent="0.3">
      <c r="B418" t="s">
        <v>351</v>
      </c>
    </row>
    <row r="419" spans="2:2" x14ac:dyDescent="0.3">
      <c r="B419" t="s">
        <v>366</v>
      </c>
    </row>
    <row r="420" spans="2:2" x14ac:dyDescent="0.3">
      <c r="B420" t="s">
        <v>371</v>
      </c>
    </row>
    <row r="421" spans="2:2" x14ac:dyDescent="0.3">
      <c r="B421" t="s">
        <v>354</v>
      </c>
    </row>
    <row r="422" spans="2:2" x14ac:dyDescent="0.3">
      <c r="B422" t="s">
        <v>284</v>
      </c>
    </row>
    <row r="423" spans="2:2" x14ac:dyDescent="0.3">
      <c r="B423" t="s">
        <v>278</v>
      </c>
    </row>
    <row r="424" spans="2:2" x14ac:dyDescent="0.3">
      <c r="B424" t="s">
        <v>372</v>
      </c>
    </row>
    <row r="425" spans="2:2" x14ac:dyDescent="0.3">
      <c r="B425" t="s">
        <v>320</v>
      </c>
    </row>
    <row r="426" spans="2:2" x14ac:dyDescent="0.3">
      <c r="B426" t="s">
        <v>314</v>
      </c>
    </row>
    <row r="427" spans="2:2" x14ac:dyDescent="0.3">
      <c r="B427" t="s">
        <v>371</v>
      </c>
    </row>
    <row r="428" spans="2:2" x14ac:dyDescent="0.3">
      <c r="B428" t="s">
        <v>283</v>
      </c>
    </row>
    <row r="429" spans="2:2" x14ac:dyDescent="0.3">
      <c r="B429" t="s">
        <v>284</v>
      </c>
    </row>
    <row r="430" spans="2:2" x14ac:dyDescent="0.3">
      <c r="B430" t="s">
        <v>278</v>
      </c>
    </row>
    <row r="431" spans="2:2" x14ac:dyDescent="0.3">
      <c r="B431" t="s">
        <v>344</v>
      </c>
    </row>
    <row r="432" spans="2:2" x14ac:dyDescent="0.3">
      <c r="B432" t="s">
        <v>373</v>
      </c>
    </row>
    <row r="433" spans="2:2" x14ac:dyDescent="0.3">
      <c r="B433" t="s">
        <v>356</v>
      </c>
    </row>
    <row r="434" spans="2:2" x14ac:dyDescent="0.3">
      <c r="B434" t="s">
        <v>371</v>
      </c>
    </row>
    <row r="435" spans="2:2" x14ac:dyDescent="0.3">
      <c r="B435" t="s">
        <v>302</v>
      </c>
    </row>
    <row r="436" spans="2:2" x14ac:dyDescent="0.3">
      <c r="B436" t="s">
        <v>284</v>
      </c>
    </row>
    <row r="437" spans="2:2" x14ac:dyDescent="0.3">
      <c r="B437" t="s">
        <v>278</v>
      </c>
    </row>
    <row r="438" spans="2:2" x14ac:dyDescent="0.3">
      <c r="B438" t="s">
        <v>350</v>
      </c>
    </row>
    <row r="439" spans="2:2" x14ac:dyDescent="0.3">
      <c r="B439" t="s">
        <v>368</v>
      </c>
    </row>
    <row r="440" spans="2:2" x14ac:dyDescent="0.3">
      <c r="B440" t="s">
        <v>336</v>
      </c>
    </row>
    <row r="441" spans="2:2" x14ac:dyDescent="0.3">
      <c r="B441" t="s">
        <v>374</v>
      </c>
    </row>
    <row r="442" spans="2:2" x14ac:dyDescent="0.3">
      <c r="B442" t="s">
        <v>354</v>
      </c>
    </row>
    <row r="443" spans="2:2" x14ac:dyDescent="0.3">
      <c r="B443" t="s">
        <v>284</v>
      </c>
    </row>
    <row r="444" spans="2:2" x14ac:dyDescent="0.3">
      <c r="B444" t="s">
        <v>278</v>
      </c>
    </row>
    <row r="445" spans="2:2" x14ac:dyDescent="0.3">
      <c r="B445" t="s">
        <v>350</v>
      </c>
    </row>
    <row r="446" spans="2:2" x14ac:dyDescent="0.3">
      <c r="B446" t="s">
        <v>375</v>
      </c>
    </row>
    <row r="447" spans="2:2" x14ac:dyDescent="0.3">
      <c r="B447" t="s">
        <v>366</v>
      </c>
    </row>
    <row r="448" spans="2:2" x14ac:dyDescent="0.3">
      <c r="B448" t="s">
        <v>376</v>
      </c>
    </row>
    <row r="449" spans="2:2" x14ac:dyDescent="0.3">
      <c r="B449" t="s">
        <v>354</v>
      </c>
    </row>
    <row r="450" spans="2:2" x14ac:dyDescent="0.3">
      <c r="B450" t="s">
        <v>284</v>
      </c>
    </row>
    <row r="451" spans="2:2" x14ac:dyDescent="0.3">
      <c r="B451" t="s">
        <v>278</v>
      </c>
    </row>
    <row r="452" spans="2:2" x14ac:dyDescent="0.3">
      <c r="B452" t="s">
        <v>359</v>
      </c>
    </row>
    <row r="453" spans="2:2" x14ac:dyDescent="0.3">
      <c r="B453" t="s">
        <v>351</v>
      </c>
    </row>
    <row r="454" spans="2:2" x14ac:dyDescent="0.3">
      <c r="B454" t="s">
        <v>336</v>
      </c>
    </row>
    <row r="455" spans="2:2" x14ac:dyDescent="0.3">
      <c r="B455" t="s">
        <v>376</v>
      </c>
    </row>
    <row r="456" spans="2:2" x14ac:dyDescent="0.3">
      <c r="B456" t="s">
        <v>354</v>
      </c>
    </row>
    <row r="457" spans="2:2" x14ac:dyDescent="0.3">
      <c r="B457" t="s">
        <v>284</v>
      </c>
    </row>
    <row r="458" spans="2:2" x14ac:dyDescent="0.3">
      <c r="B458" t="s">
        <v>278</v>
      </c>
    </row>
    <row r="459" spans="2:2" x14ac:dyDescent="0.3">
      <c r="B459" t="s">
        <v>350</v>
      </c>
    </row>
    <row r="460" spans="2:2" x14ac:dyDescent="0.3">
      <c r="B460" t="s">
        <v>377</v>
      </c>
    </row>
    <row r="461" spans="2:2" x14ac:dyDescent="0.3">
      <c r="B461" t="s">
        <v>312</v>
      </c>
    </row>
    <row r="462" spans="2:2" x14ac:dyDescent="0.3">
      <c r="B462" t="s">
        <v>378</v>
      </c>
    </row>
    <row r="463" spans="2:2" x14ac:dyDescent="0.3">
      <c r="B463" t="s">
        <v>354</v>
      </c>
    </row>
    <row r="464" spans="2:2" x14ac:dyDescent="0.3">
      <c r="B464" t="s">
        <v>284</v>
      </c>
    </row>
    <row r="465" spans="2:2" x14ac:dyDescent="0.3">
      <c r="B465" t="s">
        <v>278</v>
      </c>
    </row>
    <row r="466" spans="2:2" x14ac:dyDescent="0.3">
      <c r="B466" t="s">
        <v>359</v>
      </c>
    </row>
    <row r="467" spans="2:2" x14ac:dyDescent="0.3">
      <c r="B467" t="s">
        <v>377</v>
      </c>
    </row>
    <row r="468" spans="2:2" x14ac:dyDescent="0.3">
      <c r="B468" t="s">
        <v>357</v>
      </c>
    </row>
    <row r="469" spans="2:2" x14ac:dyDescent="0.3">
      <c r="B469" t="s">
        <v>379</v>
      </c>
    </row>
    <row r="470" spans="2:2" x14ac:dyDescent="0.3">
      <c r="B470" t="s">
        <v>354</v>
      </c>
    </row>
    <row r="471" spans="2:2" x14ac:dyDescent="0.3">
      <c r="B471" t="s">
        <v>284</v>
      </c>
    </row>
    <row r="472" spans="2:2" x14ac:dyDescent="0.3">
      <c r="B472" t="s">
        <v>278</v>
      </c>
    </row>
    <row r="473" spans="2:2" x14ac:dyDescent="0.3">
      <c r="B473" t="s">
        <v>335</v>
      </c>
    </row>
    <row r="474" spans="2:2" x14ac:dyDescent="0.3">
      <c r="B474" t="s">
        <v>331</v>
      </c>
    </row>
    <row r="475" spans="2:2" x14ac:dyDescent="0.3">
      <c r="B475" t="s">
        <v>305</v>
      </c>
    </row>
    <row r="476" spans="2:2" x14ac:dyDescent="0.3">
      <c r="B476" t="s">
        <v>323</v>
      </c>
    </row>
    <row r="477" spans="2:2" x14ac:dyDescent="0.3">
      <c r="B477" t="s">
        <v>302</v>
      </c>
    </row>
    <row r="478" spans="2:2" x14ac:dyDescent="0.3">
      <c r="B478" t="s">
        <v>284</v>
      </c>
    </row>
    <row r="479" spans="2:2" x14ac:dyDescent="0.3">
      <c r="B479" t="s">
        <v>278</v>
      </c>
    </row>
    <row r="480" spans="2:2" x14ac:dyDescent="0.3">
      <c r="B480" t="s">
        <v>350</v>
      </c>
    </row>
    <row r="481" spans="2:2" x14ac:dyDescent="0.3">
      <c r="B481" t="s">
        <v>377</v>
      </c>
    </row>
    <row r="482" spans="2:2" x14ac:dyDescent="0.3">
      <c r="B482" t="s">
        <v>297</v>
      </c>
    </row>
    <row r="483" spans="2:2" x14ac:dyDescent="0.3">
      <c r="B483" t="s">
        <v>380</v>
      </c>
    </row>
    <row r="484" spans="2:2" x14ac:dyDescent="0.3">
      <c r="B484" t="s">
        <v>354</v>
      </c>
    </row>
    <row r="485" spans="2:2" x14ac:dyDescent="0.3">
      <c r="B485" t="s">
        <v>284</v>
      </c>
    </row>
    <row r="486" spans="2:2" x14ac:dyDescent="0.3">
      <c r="B486" t="s">
        <v>278</v>
      </c>
    </row>
    <row r="487" spans="2:2" x14ac:dyDescent="0.3">
      <c r="B487" t="s">
        <v>370</v>
      </c>
    </row>
    <row r="488" spans="2:2" x14ac:dyDescent="0.3">
      <c r="B488" t="s">
        <v>381</v>
      </c>
    </row>
    <row r="489" spans="2:2" x14ac:dyDescent="0.3">
      <c r="B489" t="s">
        <v>312</v>
      </c>
    </row>
    <row r="490" spans="2:2" x14ac:dyDescent="0.3">
      <c r="B490" t="s">
        <v>382</v>
      </c>
    </row>
    <row r="491" spans="2:2" x14ac:dyDescent="0.3">
      <c r="B491" t="s">
        <v>354</v>
      </c>
    </row>
    <row r="492" spans="2:2" x14ac:dyDescent="0.3">
      <c r="B492" t="s">
        <v>284</v>
      </c>
    </row>
    <row r="493" spans="2:2" x14ac:dyDescent="0.3">
      <c r="B493" t="s">
        <v>278</v>
      </c>
    </row>
    <row r="494" spans="2:2" x14ac:dyDescent="0.3">
      <c r="B494" t="s">
        <v>350</v>
      </c>
    </row>
    <row r="495" spans="2:2" x14ac:dyDescent="0.3">
      <c r="B495" t="s">
        <v>351</v>
      </c>
    </row>
    <row r="496" spans="2:2" x14ac:dyDescent="0.3">
      <c r="B496" t="s">
        <v>312</v>
      </c>
    </row>
    <row r="497" spans="2:2" x14ac:dyDescent="0.3">
      <c r="B497" t="s">
        <v>371</v>
      </c>
    </row>
    <row r="498" spans="2:2" x14ac:dyDescent="0.3">
      <c r="B498" t="s">
        <v>354</v>
      </c>
    </row>
    <row r="499" spans="2:2" x14ac:dyDescent="0.3">
      <c r="B499" t="s">
        <v>284</v>
      </c>
    </row>
    <row r="500" spans="2:2" x14ac:dyDescent="0.3">
      <c r="B500" t="s">
        <v>278</v>
      </c>
    </row>
    <row r="501" spans="2:2" x14ac:dyDescent="0.3">
      <c r="B501" t="s">
        <v>383</v>
      </c>
    </row>
    <row r="502" spans="2:2" x14ac:dyDescent="0.3">
      <c r="B502" t="s">
        <v>368</v>
      </c>
    </row>
    <row r="503" spans="2:2" x14ac:dyDescent="0.3">
      <c r="B503" t="s">
        <v>364</v>
      </c>
    </row>
    <row r="504" spans="2:2" x14ac:dyDescent="0.3">
      <c r="B504" t="s">
        <v>367</v>
      </c>
    </row>
    <row r="505" spans="2:2" x14ac:dyDescent="0.3">
      <c r="B505" t="s">
        <v>354</v>
      </c>
    </row>
    <row r="506" spans="2:2" x14ac:dyDescent="0.3">
      <c r="B506" t="s">
        <v>284</v>
      </c>
    </row>
    <row r="507" spans="2:2" x14ac:dyDescent="0.3">
      <c r="B507" t="s">
        <v>278</v>
      </c>
    </row>
    <row r="508" spans="2:2" x14ac:dyDescent="0.3">
      <c r="B508" t="s">
        <v>289</v>
      </c>
    </row>
    <row r="509" spans="2:2" x14ac:dyDescent="0.3">
      <c r="B509" t="s">
        <v>384</v>
      </c>
    </row>
    <row r="510" spans="2:2" x14ac:dyDescent="0.3">
      <c r="B510" t="s">
        <v>312</v>
      </c>
    </row>
    <row r="511" spans="2:2" x14ac:dyDescent="0.3">
      <c r="B511" t="s">
        <v>317</v>
      </c>
    </row>
    <row r="512" spans="2:2" x14ac:dyDescent="0.3">
      <c r="B512" t="s">
        <v>283</v>
      </c>
    </row>
    <row r="513" spans="2:2" x14ac:dyDescent="0.3">
      <c r="B513" t="s">
        <v>284</v>
      </c>
    </row>
    <row r="514" spans="2:2" x14ac:dyDescent="0.3">
      <c r="B514" t="s">
        <v>278</v>
      </c>
    </row>
    <row r="515" spans="2:2" x14ac:dyDescent="0.3">
      <c r="B515" t="s">
        <v>362</v>
      </c>
    </row>
    <row r="516" spans="2:2" x14ac:dyDescent="0.3">
      <c r="B516" t="s">
        <v>385</v>
      </c>
    </row>
    <row r="517" spans="2:2" x14ac:dyDescent="0.3">
      <c r="B517" t="s">
        <v>281</v>
      </c>
    </row>
    <row r="518" spans="2:2" x14ac:dyDescent="0.3">
      <c r="B518" t="s">
        <v>361</v>
      </c>
    </row>
    <row r="519" spans="2:2" x14ac:dyDescent="0.3">
      <c r="B519" t="s">
        <v>354</v>
      </c>
    </row>
    <row r="520" spans="2:2" x14ac:dyDescent="0.3">
      <c r="B520" t="s">
        <v>284</v>
      </c>
    </row>
    <row r="521" spans="2:2" x14ac:dyDescent="0.3">
      <c r="B521" t="s">
        <v>278</v>
      </c>
    </row>
    <row r="522" spans="2:2" x14ac:dyDescent="0.3">
      <c r="B522" t="s">
        <v>370</v>
      </c>
    </row>
    <row r="523" spans="2:2" x14ac:dyDescent="0.3">
      <c r="B523" t="s">
        <v>360</v>
      </c>
    </row>
    <row r="524" spans="2:2" x14ac:dyDescent="0.3">
      <c r="B524" t="s">
        <v>386</v>
      </c>
    </row>
    <row r="525" spans="2:2" x14ac:dyDescent="0.3">
      <c r="B525" t="s">
        <v>358</v>
      </c>
    </row>
    <row r="526" spans="2:2" x14ac:dyDescent="0.3">
      <c r="B526" t="s">
        <v>354</v>
      </c>
    </row>
    <row r="527" spans="2:2" x14ac:dyDescent="0.3">
      <c r="B527" t="s">
        <v>284</v>
      </c>
    </row>
    <row r="528" spans="2:2" x14ac:dyDescent="0.3">
      <c r="B528" t="s">
        <v>278</v>
      </c>
    </row>
    <row r="529" spans="2:2" x14ac:dyDescent="0.3">
      <c r="B529" t="s">
        <v>326</v>
      </c>
    </row>
    <row r="530" spans="2:2" x14ac:dyDescent="0.3">
      <c r="B530" t="s">
        <v>387</v>
      </c>
    </row>
    <row r="531" spans="2:2" x14ac:dyDescent="0.3">
      <c r="B531" t="s">
        <v>325</v>
      </c>
    </row>
    <row r="532" spans="2:2" x14ac:dyDescent="0.3">
      <c r="B532" t="s">
        <v>321</v>
      </c>
    </row>
    <row r="533" spans="2:2" x14ac:dyDescent="0.3">
      <c r="B533" t="s">
        <v>283</v>
      </c>
    </row>
    <row r="534" spans="2:2" x14ac:dyDescent="0.3">
      <c r="B534" t="s">
        <v>284</v>
      </c>
    </row>
    <row r="535" spans="2:2" x14ac:dyDescent="0.3">
      <c r="B535" t="s">
        <v>278</v>
      </c>
    </row>
    <row r="536" spans="2:2" x14ac:dyDescent="0.3">
      <c r="B536" t="s">
        <v>279</v>
      </c>
    </row>
    <row r="537" spans="2:2" x14ac:dyDescent="0.3">
      <c r="B537" t="s">
        <v>324</v>
      </c>
    </row>
    <row r="538" spans="2:2" x14ac:dyDescent="0.3">
      <c r="B538" t="s">
        <v>301</v>
      </c>
    </row>
    <row r="539" spans="2:2" x14ac:dyDescent="0.3">
      <c r="B539" t="s">
        <v>347</v>
      </c>
    </row>
    <row r="540" spans="2:2" x14ac:dyDescent="0.3">
      <c r="B540" t="s">
        <v>283</v>
      </c>
    </row>
    <row r="541" spans="2:2" x14ac:dyDescent="0.3">
      <c r="B541" t="s">
        <v>284</v>
      </c>
    </row>
    <row r="542" spans="2:2" x14ac:dyDescent="0.3">
      <c r="B542" t="s">
        <v>278</v>
      </c>
    </row>
    <row r="543" spans="2:2" x14ac:dyDescent="0.3">
      <c r="B543" t="s">
        <v>307</v>
      </c>
    </row>
    <row r="544" spans="2:2" x14ac:dyDescent="0.3">
      <c r="B544" t="s">
        <v>388</v>
      </c>
    </row>
    <row r="545" spans="2:2" x14ac:dyDescent="0.3">
      <c r="B545" t="s">
        <v>294</v>
      </c>
    </row>
    <row r="546" spans="2:2" x14ac:dyDescent="0.3">
      <c r="B546" t="s">
        <v>295</v>
      </c>
    </row>
    <row r="547" spans="2:2" x14ac:dyDescent="0.3">
      <c r="B547" t="s">
        <v>283</v>
      </c>
    </row>
    <row r="548" spans="2:2" x14ac:dyDescent="0.3">
      <c r="B548" t="s">
        <v>284</v>
      </c>
    </row>
    <row r="549" spans="2:2" x14ac:dyDescent="0.3">
      <c r="B549" t="s">
        <v>278</v>
      </c>
    </row>
    <row r="550" spans="2:2" x14ac:dyDescent="0.3">
      <c r="B550" t="s">
        <v>362</v>
      </c>
    </row>
    <row r="551" spans="2:2" x14ac:dyDescent="0.3">
      <c r="B551" t="s">
        <v>377</v>
      </c>
    </row>
    <row r="552" spans="2:2" x14ac:dyDescent="0.3">
      <c r="B552" t="s">
        <v>389</v>
      </c>
    </row>
    <row r="553" spans="2:2" x14ac:dyDescent="0.3">
      <c r="B553" t="s">
        <v>390</v>
      </c>
    </row>
    <row r="554" spans="2:2" x14ac:dyDescent="0.3">
      <c r="B554" t="s">
        <v>354</v>
      </c>
    </row>
    <row r="555" spans="2:2" x14ac:dyDescent="0.3">
      <c r="B555" t="s">
        <v>284</v>
      </c>
    </row>
    <row r="556" spans="2:2" x14ac:dyDescent="0.3">
      <c r="B556" t="s">
        <v>278</v>
      </c>
    </row>
    <row r="557" spans="2:2" x14ac:dyDescent="0.3">
      <c r="B557" t="s">
        <v>330</v>
      </c>
    </row>
    <row r="558" spans="2:2" x14ac:dyDescent="0.3">
      <c r="B558" t="s">
        <v>341</v>
      </c>
    </row>
    <row r="559" spans="2:2" x14ac:dyDescent="0.3">
      <c r="B559" t="s">
        <v>312</v>
      </c>
    </row>
    <row r="560" spans="2:2" x14ac:dyDescent="0.3">
      <c r="B560" t="s">
        <v>342</v>
      </c>
    </row>
    <row r="561" spans="2:2" x14ac:dyDescent="0.3">
      <c r="B561" t="s">
        <v>302</v>
      </c>
    </row>
    <row r="562" spans="2:2" x14ac:dyDescent="0.3">
      <c r="B562" t="s">
        <v>284</v>
      </c>
    </row>
    <row r="563" spans="2:2" x14ac:dyDescent="0.3">
      <c r="B563" t="s">
        <v>278</v>
      </c>
    </row>
    <row r="564" spans="2:2" x14ac:dyDescent="0.3">
      <c r="B564" t="s">
        <v>362</v>
      </c>
    </row>
    <row r="565" spans="2:2" x14ac:dyDescent="0.3">
      <c r="B565" t="s">
        <v>360</v>
      </c>
    </row>
    <row r="566" spans="2:2" x14ac:dyDescent="0.3">
      <c r="B566" t="s">
        <v>391</v>
      </c>
    </row>
    <row r="567" spans="2:2" x14ac:dyDescent="0.3">
      <c r="B567" t="s">
        <v>342</v>
      </c>
    </row>
    <row r="568" spans="2:2" x14ac:dyDescent="0.3">
      <c r="B568" t="s">
        <v>354</v>
      </c>
    </row>
    <row r="569" spans="2:2" x14ac:dyDescent="0.3">
      <c r="B569" t="s">
        <v>284</v>
      </c>
    </row>
    <row r="570" spans="2:2" x14ac:dyDescent="0.3">
      <c r="B570" t="s">
        <v>278</v>
      </c>
    </row>
    <row r="571" spans="2:2" x14ac:dyDescent="0.3">
      <c r="B571" t="s">
        <v>330</v>
      </c>
    </row>
    <row r="572" spans="2:2" x14ac:dyDescent="0.3">
      <c r="B572" t="s">
        <v>349</v>
      </c>
    </row>
    <row r="573" spans="2:2" x14ac:dyDescent="0.3">
      <c r="B573" t="s">
        <v>325</v>
      </c>
    </row>
    <row r="574" spans="2:2" x14ac:dyDescent="0.3">
      <c r="B574" t="s">
        <v>340</v>
      </c>
    </row>
    <row r="575" spans="2:2" x14ac:dyDescent="0.3">
      <c r="B575" t="s">
        <v>302</v>
      </c>
    </row>
    <row r="576" spans="2:2" x14ac:dyDescent="0.3">
      <c r="B576" t="s">
        <v>284</v>
      </c>
    </row>
    <row r="577" spans="2:2" x14ac:dyDescent="0.3">
      <c r="B577" t="s">
        <v>278</v>
      </c>
    </row>
    <row r="578" spans="2:2" x14ac:dyDescent="0.3">
      <c r="B578" t="s">
        <v>307</v>
      </c>
    </row>
    <row r="579" spans="2:2" x14ac:dyDescent="0.3">
      <c r="B579" t="s">
        <v>296</v>
      </c>
    </row>
    <row r="580" spans="2:2" x14ac:dyDescent="0.3">
      <c r="B580" t="s">
        <v>312</v>
      </c>
    </row>
    <row r="581" spans="2:2" x14ac:dyDescent="0.3">
      <c r="B581" t="s">
        <v>392</v>
      </c>
    </row>
    <row r="582" spans="2:2" x14ac:dyDescent="0.3">
      <c r="B582" t="s">
        <v>283</v>
      </c>
    </row>
    <row r="583" spans="2:2" x14ac:dyDescent="0.3">
      <c r="B583" t="s">
        <v>284</v>
      </c>
    </row>
    <row r="584" spans="2:2" x14ac:dyDescent="0.3">
      <c r="B584" t="s">
        <v>278</v>
      </c>
    </row>
    <row r="585" spans="2:2" x14ac:dyDescent="0.3">
      <c r="B585" t="s">
        <v>335</v>
      </c>
    </row>
    <row r="586" spans="2:2" x14ac:dyDescent="0.3">
      <c r="B586" t="s">
        <v>313</v>
      </c>
    </row>
    <row r="587" spans="2:2" x14ac:dyDescent="0.3">
      <c r="B587" t="s">
        <v>312</v>
      </c>
    </row>
    <row r="588" spans="2:2" x14ac:dyDescent="0.3">
      <c r="B588" t="s">
        <v>393</v>
      </c>
    </row>
    <row r="589" spans="2:2" x14ac:dyDescent="0.3">
      <c r="B589" t="s">
        <v>283</v>
      </c>
    </row>
    <row r="590" spans="2:2" x14ac:dyDescent="0.3">
      <c r="B590" t="s">
        <v>284</v>
      </c>
    </row>
    <row r="591" spans="2:2" x14ac:dyDescent="0.3">
      <c r="B591" t="s">
        <v>278</v>
      </c>
    </row>
    <row r="592" spans="2:2" x14ac:dyDescent="0.3">
      <c r="B592" t="s">
        <v>307</v>
      </c>
    </row>
    <row r="593" spans="2:2" x14ac:dyDescent="0.3">
      <c r="B593" t="s">
        <v>309</v>
      </c>
    </row>
    <row r="594" spans="2:2" x14ac:dyDescent="0.3">
      <c r="B594" t="s">
        <v>301</v>
      </c>
    </row>
    <row r="595" spans="2:2" x14ac:dyDescent="0.3">
      <c r="B595" t="s">
        <v>321</v>
      </c>
    </row>
    <row r="596" spans="2:2" x14ac:dyDescent="0.3">
      <c r="B596" t="s">
        <v>283</v>
      </c>
    </row>
    <row r="597" spans="2:2" x14ac:dyDescent="0.3">
      <c r="B597" t="s">
        <v>284</v>
      </c>
    </row>
    <row r="598" spans="2:2" x14ac:dyDescent="0.3">
      <c r="B598" t="s">
        <v>278</v>
      </c>
    </row>
    <row r="599" spans="2:2" x14ac:dyDescent="0.3">
      <c r="B599" t="s">
        <v>350</v>
      </c>
    </row>
    <row r="600" spans="2:2" x14ac:dyDescent="0.3">
      <c r="B600" t="s">
        <v>394</v>
      </c>
    </row>
    <row r="601" spans="2:2" x14ac:dyDescent="0.3">
      <c r="B601" t="s">
        <v>395</v>
      </c>
    </row>
    <row r="602" spans="2:2" x14ac:dyDescent="0.3">
      <c r="B602" t="s">
        <v>340</v>
      </c>
    </row>
    <row r="603" spans="2:2" x14ac:dyDescent="0.3">
      <c r="B603" t="s">
        <v>354</v>
      </c>
    </row>
    <row r="604" spans="2:2" x14ac:dyDescent="0.3">
      <c r="B604" t="s">
        <v>284</v>
      </c>
    </row>
    <row r="605" spans="2:2" x14ac:dyDescent="0.3">
      <c r="B605" t="s">
        <v>278</v>
      </c>
    </row>
    <row r="606" spans="2:2" x14ac:dyDescent="0.3">
      <c r="B606" t="s">
        <v>318</v>
      </c>
    </row>
    <row r="607" spans="2:2" x14ac:dyDescent="0.3">
      <c r="B607" t="s">
        <v>331</v>
      </c>
    </row>
    <row r="608" spans="2:2" x14ac:dyDescent="0.3">
      <c r="B608" t="s">
        <v>294</v>
      </c>
    </row>
    <row r="609" spans="2:2" x14ac:dyDescent="0.3">
      <c r="B609" t="s">
        <v>306</v>
      </c>
    </row>
    <row r="610" spans="2:2" x14ac:dyDescent="0.3">
      <c r="B610" t="s">
        <v>302</v>
      </c>
    </row>
    <row r="611" spans="2:2" x14ac:dyDescent="0.3">
      <c r="B611" t="s">
        <v>284</v>
      </c>
    </row>
    <row r="612" spans="2:2" x14ac:dyDescent="0.3">
      <c r="B612" t="s">
        <v>278</v>
      </c>
    </row>
    <row r="613" spans="2:2" x14ac:dyDescent="0.3">
      <c r="B613" t="s">
        <v>350</v>
      </c>
    </row>
    <row r="614" spans="2:2" x14ac:dyDescent="0.3">
      <c r="B614" t="s">
        <v>360</v>
      </c>
    </row>
    <row r="615" spans="2:2" x14ac:dyDescent="0.3">
      <c r="B615" t="s">
        <v>294</v>
      </c>
    </row>
    <row r="616" spans="2:2" x14ac:dyDescent="0.3">
      <c r="B616" t="s">
        <v>376</v>
      </c>
    </row>
    <row r="617" spans="2:2" x14ac:dyDescent="0.3">
      <c r="B617" t="s">
        <v>354</v>
      </c>
    </row>
    <row r="618" spans="2:2" x14ac:dyDescent="0.3">
      <c r="B618" t="s">
        <v>284</v>
      </c>
    </row>
    <row r="619" spans="2:2" x14ac:dyDescent="0.3">
      <c r="B619" t="s">
        <v>278</v>
      </c>
    </row>
    <row r="620" spans="2:2" x14ac:dyDescent="0.3">
      <c r="B620" t="s">
        <v>332</v>
      </c>
    </row>
    <row r="621" spans="2:2" x14ac:dyDescent="0.3">
      <c r="B621" t="s">
        <v>396</v>
      </c>
    </row>
    <row r="622" spans="2:2" x14ac:dyDescent="0.3">
      <c r="B622" t="s">
        <v>291</v>
      </c>
    </row>
    <row r="623" spans="2:2" x14ac:dyDescent="0.3">
      <c r="B623" t="s">
        <v>321</v>
      </c>
    </row>
    <row r="624" spans="2:2" x14ac:dyDescent="0.3">
      <c r="B624" t="s">
        <v>302</v>
      </c>
    </row>
    <row r="625" spans="2:2" x14ac:dyDescent="0.3">
      <c r="B625" t="s">
        <v>284</v>
      </c>
    </row>
    <row r="626" spans="2:2" x14ac:dyDescent="0.3">
      <c r="B626" t="s">
        <v>278</v>
      </c>
    </row>
    <row r="627" spans="2:2" x14ac:dyDescent="0.3">
      <c r="B627" t="s">
        <v>350</v>
      </c>
    </row>
    <row r="628" spans="2:2" x14ac:dyDescent="0.3">
      <c r="B628" t="s">
        <v>360</v>
      </c>
    </row>
    <row r="629" spans="2:2" x14ac:dyDescent="0.3">
      <c r="B629" t="s">
        <v>294</v>
      </c>
    </row>
    <row r="630" spans="2:2" x14ac:dyDescent="0.3">
      <c r="B630" t="s">
        <v>371</v>
      </c>
    </row>
    <row r="631" spans="2:2" x14ac:dyDescent="0.3">
      <c r="B631" t="s">
        <v>354</v>
      </c>
    </row>
    <row r="632" spans="2:2" x14ac:dyDescent="0.3">
      <c r="B632" t="s">
        <v>284</v>
      </c>
    </row>
    <row r="633" spans="2:2" x14ac:dyDescent="0.3">
      <c r="B633" t="s">
        <v>278</v>
      </c>
    </row>
    <row r="634" spans="2:2" x14ac:dyDescent="0.3">
      <c r="B634" t="s">
        <v>350</v>
      </c>
    </row>
    <row r="635" spans="2:2" x14ac:dyDescent="0.3">
      <c r="B635" t="s">
        <v>360</v>
      </c>
    </row>
    <row r="636" spans="2:2" x14ac:dyDescent="0.3">
      <c r="B636" t="s">
        <v>364</v>
      </c>
    </row>
    <row r="637" spans="2:2" x14ac:dyDescent="0.3">
      <c r="B637" t="s">
        <v>358</v>
      </c>
    </row>
    <row r="638" spans="2:2" x14ac:dyDescent="0.3">
      <c r="B638" t="s">
        <v>354</v>
      </c>
    </row>
    <row r="639" spans="2:2" x14ac:dyDescent="0.3">
      <c r="B639" t="s">
        <v>284</v>
      </c>
    </row>
    <row r="640" spans="2:2" x14ac:dyDescent="0.3">
      <c r="B640" t="s">
        <v>278</v>
      </c>
    </row>
    <row r="641" spans="2:2" x14ac:dyDescent="0.3">
      <c r="B641" t="s">
        <v>350</v>
      </c>
    </row>
    <row r="642" spans="2:2" x14ac:dyDescent="0.3">
      <c r="B642" t="s">
        <v>360</v>
      </c>
    </row>
    <row r="643" spans="2:2" x14ac:dyDescent="0.3">
      <c r="B643" t="s">
        <v>363</v>
      </c>
    </row>
    <row r="644" spans="2:2" x14ac:dyDescent="0.3">
      <c r="B644" t="s">
        <v>397</v>
      </c>
    </row>
    <row r="645" spans="2:2" x14ac:dyDescent="0.3">
      <c r="B645" t="s">
        <v>354</v>
      </c>
    </row>
    <row r="646" spans="2:2" x14ac:dyDescent="0.3">
      <c r="B646" t="s">
        <v>284</v>
      </c>
    </row>
    <row r="647" spans="2:2" x14ac:dyDescent="0.3">
      <c r="B647" t="s">
        <v>278</v>
      </c>
    </row>
    <row r="648" spans="2:2" x14ac:dyDescent="0.3">
      <c r="B648" t="s">
        <v>318</v>
      </c>
    </row>
    <row r="649" spans="2:2" x14ac:dyDescent="0.3">
      <c r="B649" t="s">
        <v>341</v>
      </c>
    </row>
    <row r="650" spans="2:2" x14ac:dyDescent="0.3">
      <c r="B650" t="s">
        <v>312</v>
      </c>
    </row>
    <row r="651" spans="2:2" x14ac:dyDescent="0.3">
      <c r="B651" t="s">
        <v>339</v>
      </c>
    </row>
    <row r="652" spans="2:2" x14ac:dyDescent="0.3">
      <c r="B652" t="s">
        <v>302</v>
      </c>
    </row>
    <row r="653" spans="2:2" x14ac:dyDescent="0.3">
      <c r="B653" t="s">
        <v>284</v>
      </c>
    </row>
    <row r="654" spans="2:2" x14ac:dyDescent="0.3">
      <c r="B654" t="s">
        <v>278</v>
      </c>
    </row>
    <row r="655" spans="2:2" x14ac:dyDescent="0.3">
      <c r="B655" t="s">
        <v>318</v>
      </c>
    </row>
    <row r="656" spans="2:2" x14ac:dyDescent="0.3">
      <c r="B656" t="s">
        <v>324</v>
      </c>
    </row>
    <row r="657" spans="2:2" x14ac:dyDescent="0.3">
      <c r="B657" t="s">
        <v>314</v>
      </c>
    </row>
    <row r="658" spans="2:2" x14ac:dyDescent="0.3">
      <c r="B658" t="s">
        <v>323</v>
      </c>
    </row>
    <row r="659" spans="2:2" x14ac:dyDescent="0.3">
      <c r="B659" t="s">
        <v>302</v>
      </c>
    </row>
    <row r="660" spans="2:2" x14ac:dyDescent="0.3">
      <c r="B660" t="s">
        <v>284</v>
      </c>
    </row>
    <row r="661" spans="2:2" x14ac:dyDescent="0.3">
      <c r="B661" t="s">
        <v>278</v>
      </c>
    </row>
    <row r="662" spans="2:2" x14ac:dyDescent="0.3">
      <c r="B662" t="s">
        <v>398</v>
      </c>
    </row>
    <row r="663" spans="2:2" x14ac:dyDescent="0.3">
      <c r="B663" t="s">
        <v>399</v>
      </c>
    </row>
    <row r="664" spans="2:2" x14ac:dyDescent="0.3">
      <c r="B664" t="s">
        <v>305</v>
      </c>
    </row>
    <row r="665" spans="2:2" x14ac:dyDescent="0.3">
      <c r="B665" t="s">
        <v>361</v>
      </c>
    </row>
    <row r="666" spans="2:2" x14ac:dyDescent="0.3">
      <c r="B666" t="s">
        <v>354</v>
      </c>
    </row>
    <row r="667" spans="2:2" x14ac:dyDescent="0.3">
      <c r="B667" t="s">
        <v>284</v>
      </c>
    </row>
    <row r="668" spans="2:2" x14ac:dyDescent="0.3">
      <c r="B668" t="s">
        <v>278</v>
      </c>
    </row>
    <row r="669" spans="2:2" x14ac:dyDescent="0.3">
      <c r="B669" t="s">
        <v>318</v>
      </c>
    </row>
    <row r="670" spans="2:2" x14ac:dyDescent="0.3">
      <c r="B670" t="s">
        <v>320</v>
      </c>
    </row>
    <row r="671" spans="2:2" x14ac:dyDescent="0.3">
      <c r="B671" t="s">
        <v>338</v>
      </c>
    </row>
    <row r="672" spans="2:2" x14ac:dyDescent="0.3">
      <c r="B672" t="s">
        <v>328</v>
      </c>
    </row>
    <row r="673" spans="2:2" x14ac:dyDescent="0.3">
      <c r="B673" t="s">
        <v>302</v>
      </c>
    </row>
    <row r="674" spans="2:2" x14ac:dyDescent="0.3">
      <c r="B674" t="s">
        <v>284</v>
      </c>
    </row>
    <row r="675" spans="2:2" x14ac:dyDescent="0.3">
      <c r="B675" t="s">
        <v>278</v>
      </c>
    </row>
    <row r="676" spans="2:2" x14ac:dyDescent="0.3">
      <c r="B676" t="s">
        <v>330</v>
      </c>
    </row>
    <row r="677" spans="2:2" x14ac:dyDescent="0.3">
      <c r="B677" t="s">
        <v>333</v>
      </c>
    </row>
    <row r="678" spans="2:2" x14ac:dyDescent="0.3">
      <c r="B678" t="s">
        <v>287</v>
      </c>
    </row>
    <row r="679" spans="2:2" x14ac:dyDescent="0.3">
      <c r="B679" t="s">
        <v>340</v>
      </c>
    </row>
    <row r="680" spans="2:2" x14ac:dyDescent="0.3">
      <c r="B680" t="s">
        <v>302</v>
      </c>
    </row>
    <row r="681" spans="2:2" x14ac:dyDescent="0.3">
      <c r="B681" t="s">
        <v>284</v>
      </c>
    </row>
    <row r="682" spans="2:2" x14ac:dyDescent="0.3">
      <c r="B682" t="s">
        <v>278</v>
      </c>
    </row>
    <row r="683" spans="2:2" x14ac:dyDescent="0.3">
      <c r="B683" t="s">
        <v>332</v>
      </c>
    </row>
    <row r="684" spans="2:2" x14ac:dyDescent="0.3">
      <c r="B684" t="s">
        <v>396</v>
      </c>
    </row>
    <row r="685" spans="2:2" x14ac:dyDescent="0.3">
      <c r="B685" t="s">
        <v>291</v>
      </c>
    </row>
    <row r="686" spans="2:2" x14ac:dyDescent="0.3">
      <c r="B686" t="s">
        <v>328</v>
      </c>
    </row>
    <row r="687" spans="2:2" x14ac:dyDescent="0.3">
      <c r="B687" t="s">
        <v>302</v>
      </c>
    </row>
    <row r="688" spans="2:2" x14ac:dyDescent="0.3">
      <c r="B688" t="s">
        <v>284</v>
      </c>
    </row>
    <row r="689" spans="2:2" x14ac:dyDescent="0.3">
      <c r="B689" t="s">
        <v>400</v>
      </c>
    </row>
    <row r="690" spans="2:2" x14ac:dyDescent="0.3">
      <c r="B690" t="s">
        <v>401</v>
      </c>
    </row>
    <row r="691" spans="2:2" x14ac:dyDescent="0.3">
      <c r="B691" t="s">
        <v>402</v>
      </c>
    </row>
    <row r="692" spans="2:2" x14ac:dyDescent="0.3">
      <c r="B692" t="s">
        <v>403</v>
      </c>
    </row>
    <row r="693" spans="2:2" x14ac:dyDescent="0.3">
      <c r="B693" t="s">
        <v>404</v>
      </c>
    </row>
    <row r="694" spans="2:2" x14ac:dyDescent="0.3">
      <c r="B694" t="s">
        <v>405</v>
      </c>
    </row>
    <row r="695" spans="2:2" x14ac:dyDescent="0.3">
      <c r="B695" t="s">
        <v>406</v>
      </c>
    </row>
    <row r="696" spans="2:2" x14ac:dyDescent="0.3">
      <c r="B696" t="s">
        <v>407</v>
      </c>
    </row>
    <row r="697" spans="2:2" x14ac:dyDescent="0.3">
      <c r="B697" t="s">
        <v>408</v>
      </c>
    </row>
    <row r="698" spans="2:2" x14ac:dyDescent="0.3">
      <c r="B698" t="s">
        <v>409</v>
      </c>
    </row>
    <row r="699" spans="2:2" x14ac:dyDescent="0.3">
      <c r="B699" t="s">
        <v>410</v>
      </c>
    </row>
    <row r="700" spans="2:2" x14ac:dyDescent="0.3">
      <c r="B700" t="s">
        <v>411</v>
      </c>
    </row>
  </sheetData>
  <mergeCells count="10">
    <mergeCell ref="B3:I3"/>
    <mergeCell ref="L3:O3"/>
    <mergeCell ref="B4:C4"/>
    <mergeCell ref="D4:E4"/>
    <mergeCell ref="F4:G4"/>
    <mergeCell ref="H4:I4"/>
    <mergeCell ref="B5:C5"/>
    <mergeCell ref="D5:E5"/>
    <mergeCell ref="F5:G5"/>
    <mergeCell ref="H5:I5"/>
  </mergeCells>
  <hyperlinks>
    <hyperlink ref="B4" location="'KNNC_Output5'!$B$10:$B$10" display="Inputs" xr:uid="{6182D0BC-3F03-4CF8-966F-161FD83B78A4}"/>
    <hyperlink ref="D4" location="'KNNC_Output5'!$B$47:$B$47" display="Search Log" xr:uid="{21431CA1-E4C0-419D-840A-B1B323BADD95}"/>
    <hyperlink ref="F4" location="'KNNC_Stored5'!$B$10:$B$10" display="PMML Model" xr:uid="{E017B583-EB20-4B7B-8EFA-EA76FB01CC42}"/>
    <hyperlink ref="H4" location="'KNNC_TrainingScore5'!$B$10:$B$10" display="Training: Classification Summary" xr:uid="{8DDADB8C-50E2-4337-A49C-3D295F7EE809}"/>
    <hyperlink ref="B5" location="'KNNC_TrainingScore5'!$B$30:$B$30" display="Training: Classification Details" xr:uid="{3A6904EC-5392-4470-BFE9-A748ACDFB066}"/>
    <hyperlink ref="D5" location="'KNNC_ValidationScore5'!$B$10:$B$10" display="Validation: Classification Summary" xr:uid="{83FD6981-58E3-443E-A182-DF929FAF3CE8}"/>
    <hyperlink ref="F5" location="'KNNC_ValidationScore5'!$B$30:$B$30" display="Validation: Classification Details" xr:uid="{A39D0CDC-F045-4D06-A741-83CC4B33B6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920DF-94D6-4FF2-A1E6-8CC2B212237C}">
  <dimension ref="B1:CV186"/>
  <sheetViews>
    <sheetView showGridLines="0" topLeftCell="A19" workbookViewId="0">
      <selection activeCell="E39" sqref="E39"/>
    </sheetView>
  </sheetViews>
  <sheetFormatPr defaultRowHeight="14.4" x14ac:dyDescent="0.3"/>
  <cols>
    <col min="3" max="3" width="11" customWidth="1"/>
    <col min="4" max="4" width="20.33203125" customWidth="1"/>
    <col min="5" max="5" width="20.88671875" customWidth="1"/>
    <col min="6" max="6" width="13.21875" customWidth="1"/>
    <col min="7" max="7" width="13.77734375" customWidth="1"/>
    <col min="8" max="8" width="14.88671875" customWidth="1"/>
    <col min="10" max="10" width="15.88671875" bestFit="1" customWidth="1"/>
  </cols>
  <sheetData>
    <row r="1" spans="2:100" ht="18" x14ac:dyDescent="0.35">
      <c r="B1" s="11" t="s">
        <v>211</v>
      </c>
      <c r="N1" t="s">
        <v>491</v>
      </c>
      <c r="CV1" s="18" t="s">
        <v>226</v>
      </c>
    </row>
    <row r="3" spans="2:100" ht="15.6" x14ac:dyDescent="0.3">
      <c r="B3" s="21" t="s">
        <v>29</v>
      </c>
      <c r="C3" s="22"/>
      <c r="D3" s="22"/>
      <c r="E3" s="22"/>
      <c r="F3" s="22"/>
      <c r="G3" s="23"/>
      <c r="J3" s="21" t="s">
        <v>30</v>
      </c>
      <c r="K3" s="22"/>
      <c r="L3" s="22"/>
      <c r="M3" s="23"/>
    </row>
    <row r="4" spans="2:100" x14ac:dyDescent="0.3">
      <c r="B4" s="33" t="s">
        <v>35</v>
      </c>
      <c r="C4" s="29"/>
      <c r="D4" s="33" t="s">
        <v>221</v>
      </c>
      <c r="E4" s="29"/>
      <c r="F4" s="33" t="s">
        <v>227</v>
      </c>
      <c r="G4" s="29"/>
      <c r="J4" s="17" t="s">
        <v>31</v>
      </c>
      <c r="K4" s="17" t="s">
        <v>32</v>
      </c>
      <c r="L4" s="17" t="s">
        <v>33</v>
      </c>
      <c r="M4" s="17" t="s">
        <v>34</v>
      </c>
    </row>
    <row r="5" spans="2:100" x14ac:dyDescent="0.3">
      <c r="J5" s="15">
        <v>3</v>
      </c>
      <c r="K5" s="15">
        <v>1</v>
      </c>
      <c r="L5" s="15">
        <v>3</v>
      </c>
      <c r="M5" s="15">
        <v>7</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213</v>
      </c>
      <c r="G14" s="28"/>
      <c r="H14" s="28"/>
      <c r="I14" s="29"/>
    </row>
    <row r="15" spans="2:100" x14ac:dyDescent="0.3">
      <c r="C15" s="24" t="s">
        <v>41</v>
      </c>
      <c r="D15" s="25"/>
      <c r="E15" s="26"/>
      <c r="F15" s="27" t="s">
        <v>214</v>
      </c>
      <c r="G15" s="28"/>
      <c r="H15" s="28"/>
      <c r="I15" s="29"/>
    </row>
    <row r="16" spans="2:100" x14ac:dyDescent="0.3">
      <c r="C16" s="24" t="s">
        <v>43</v>
      </c>
      <c r="D16" s="25"/>
      <c r="E16" s="26"/>
      <c r="F16" s="30">
        <v>150</v>
      </c>
      <c r="G16" s="31"/>
      <c r="H16" s="31"/>
      <c r="I16" s="32"/>
    </row>
    <row r="18" spans="2:10" ht="15.6" x14ac:dyDescent="0.3">
      <c r="C18" s="21" t="s">
        <v>44</v>
      </c>
      <c r="D18" s="22"/>
      <c r="E18" s="22"/>
      <c r="F18" s="22"/>
      <c r="G18" s="22"/>
      <c r="H18" s="22"/>
      <c r="I18" s="22"/>
      <c r="J18" s="23"/>
    </row>
    <row r="19" spans="2:10" x14ac:dyDescent="0.3">
      <c r="C19" s="24" t="s">
        <v>45</v>
      </c>
      <c r="D19" s="25"/>
      <c r="E19" s="26"/>
      <c r="F19" s="30">
        <v>5</v>
      </c>
      <c r="G19" s="31"/>
      <c r="H19" s="31"/>
      <c r="I19" s="31"/>
      <c r="J19" s="32"/>
    </row>
    <row r="20" spans="2:10" x14ac:dyDescent="0.3">
      <c r="C20" s="24" t="s">
        <v>46</v>
      </c>
      <c r="D20" s="25"/>
      <c r="E20" s="26"/>
      <c r="F20" s="15" t="s">
        <v>59</v>
      </c>
      <c r="G20" s="15" t="s">
        <v>60</v>
      </c>
      <c r="H20" s="15" t="s">
        <v>3</v>
      </c>
      <c r="I20" s="15" t="s">
        <v>4</v>
      </c>
      <c r="J20" s="15" t="s">
        <v>5</v>
      </c>
    </row>
    <row r="22" spans="2:10" ht="15.6" x14ac:dyDescent="0.3">
      <c r="C22" s="21" t="s">
        <v>215</v>
      </c>
      <c r="D22" s="22"/>
      <c r="E22" s="22"/>
      <c r="F22" s="22"/>
      <c r="G22" s="22"/>
      <c r="H22" s="22"/>
      <c r="I22" s="23"/>
    </row>
    <row r="23" spans="2:10" x14ac:dyDescent="0.3">
      <c r="C23" s="24" t="s">
        <v>216</v>
      </c>
      <c r="D23" s="25"/>
      <c r="E23" s="26"/>
      <c r="F23" s="30" t="s">
        <v>217</v>
      </c>
      <c r="G23" s="31"/>
      <c r="H23" s="31"/>
      <c r="I23" s="32"/>
    </row>
    <row r="24" spans="2:10" x14ac:dyDescent="0.3">
      <c r="C24" s="24" t="s">
        <v>218</v>
      </c>
      <c r="D24" s="25"/>
      <c r="E24" s="26"/>
      <c r="F24" s="30">
        <v>12345</v>
      </c>
      <c r="G24" s="31"/>
      <c r="H24" s="31"/>
      <c r="I24" s="32"/>
    </row>
    <row r="25" spans="2:10" x14ac:dyDescent="0.3">
      <c r="C25" s="24" t="s">
        <v>219</v>
      </c>
      <c r="D25" s="25"/>
      <c r="E25" s="26"/>
      <c r="F25" s="30">
        <v>0.6</v>
      </c>
      <c r="G25" s="31"/>
      <c r="H25" s="31"/>
      <c r="I25" s="32"/>
    </row>
    <row r="26" spans="2:10" x14ac:dyDescent="0.3">
      <c r="C26" s="24" t="s">
        <v>220</v>
      </c>
      <c r="D26" s="25"/>
      <c r="E26" s="26"/>
      <c r="F26" s="30">
        <v>0.4</v>
      </c>
      <c r="G26" s="31"/>
      <c r="H26" s="31"/>
      <c r="I26" s="32"/>
    </row>
    <row r="28" spans="2:10" ht="18" x14ac:dyDescent="0.35">
      <c r="B28" s="12" t="s">
        <v>221</v>
      </c>
    </row>
    <row r="30" spans="2:10" x14ac:dyDescent="0.3">
      <c r="C30" s="14" t="s">
        <v>222</v>
      </c>
      <c r="D30" s="9" t="s">
        <v>223</v>
      </c>
    </row>
    <row r="31" spans="2:10" x14ac:dyDescent="0.3">
      <c r="C31" s="14" t="s">
        <v>224</v>
      </c>
      <c r="D31" s="13">
        <v>90</v>
      </c>
    </row>
    <row r="32" spans="2:10" x14ac:dyDescent="0.3">
      <c r="C32" s="14" t="s">
        <v>225</v>
      </c>
      <c r="D32" s="13">
        <v>60</v>
      </c>
    </row>
    <row r="34" spans="2:8" ht="18" x14ac:dyDescent="0.35">
      <c r="B34" s="12" t="s">
        <v>227</v>
      </c>
    </row>
    <row r="36" spans="2:8" x14ac:dyDescent="0.3">
      <c r="C36" s="14" t="s">
        <v>58</v>
      </c>
      <c r="D36" s="9" t="s">
        <v>59</v>
      </c>
      <c r="E36" s="9" t="s">
        <v>60</v>
      </c>
      <c r="F36" s="9" t="s">
        <v>3</v>
      </c>
      <c r="G36" s="9" t="s">
        <v>4</v>
      </c>
      <c r="H36" s="9" t="s">
        <v>5</v>
      </c>
    </row>
    <row r="37" spans="2:8" x14ac:dyDescent="0.3">
      <c r="C37" s="14" t="s">
        <v>61</v>
      </c>
      <c r="D37" s="13">
        <v>2</v>
      </c>
      <c r="E37" s="13">
        <v>6.4</v>
      </c>
      <c r="F37" s="13">
        <v>3.8</v>
      </c>
      <c r="G37" s="13">
        <v>7.9</v>
      </c>
      <c r="H37" s="13" t="s">
        <v>8</v>
      </c>
    </row>
    <row r="38" spans="2:8" x14ac:dyDescent="0.3">
      <c r="C38" s="14" t="s">
        <v>65</v>
      </c>
      <c r="D38" s="13">
        <v>2.2999999999999998</v>
      </c>
      <c r="E38" s="13">
        <v>6.9</v>
      </c>
      <c r="F38" s="13">
        <v>2.6</v>
      </c>
      <c r="G38" s="13">
        <v>7.7</v>
      </c>
      <c r="H38" s="13" t="s">
        <v>8</v>
      </c>
    </row>
    <row r="39" spans="2:8" x14ac:dyDescent="0.3">
      <c r="C39" s="14" t="s">
        <v>68</v>
      </c>
      <c r="D39" s="13">
        <v>1.8</v>
      </c>
      <c r="E39" s="13">
        <v>6.3</v>
      </c>
      <c r="F39" s="13">
        <v>2.9</v>
      </c>
      <c r="G39" s="13">
        <v>7.3</v>
      </c>
      <c r="H39" s="13" t="s">
        <v>8</v>
      </c>
    </row>
    <row r="40" spans="2:8" x14ac:dyDescent="0.3">
      <c r="C40" s="14" t="s">
        <v>75</v>
      </c>
      <c r="D40" s="13">
        <v>2.2999999999999998</v>
      </c>
      <c r="E40" s="13">
        <v>3.7489932885905999</v>
      </c>
      <c r="F40" s="13">
        <v>3.1</v>
      </c>
      <c r="G40" s="13">
        <v>6.9</v>
      </c>
      <c r="H40" s="13" t="s">
        <v>8</v>
      </c>
    </row>
    <row r="41" spans="2:8" x14ac:dyDescent="0.3">
      <c r="C41" s="14" t="s">
        <v>78</v>
      </c>
      <c r="D41" s="13">
        <v>2.2999999999999998</v>
      </c>
      <c r="E41" s="13">
        <v>5.9</v>
      </c>
      <c r="F41" s="13">
        <v>3.2</v>
      </c>
      <c r="G41" s="13">
        <v>6.8</v>
      </c>
      <c r="H41" s="13" t="s">
        <v>8</v>
      </c>
    </row>
    <row r="42" spans="2:8" x14ac:dyDescent="0.3">
      <c r="C42" s="14" t="s">
        <v>80</v>
      </c>
      <c r="D42" s="13">
        <v>1.4</v>
      </c>
      <c r="E42" s="13">
        <v>4.8</v>
      </c>
      <c r="F42" s="13">
        <v>2.8</v>
      </c>
      <c r="G42" s="13">
        <v>6.8</v>
      </c>
      <c r="H42" s="13" t="s">
        <v>7</v>
      </c>
    </row>
    <row r="43" spans="2:8" x14ac:dyDescent="0.3">
      <c r="C43" s="14" t="s">
        <v>81</v>
      </c>
      <c r="D43" s="13">
        <v>2.5</v>
      </c>
      <c r="E43" s="13">
        <v>5.7</v>
      </c>
      <c r="F43" s="13">
        <v>3.3</v>
      </c>
      <c r="G43" s="13">
        <v>6.7</v>
      </c>
      <c r="H43" s="13" t="s">
        <v>8</v>
      </c>
    </row>
    <row r="44" spans="2:8" x14ac:dyDescent="0.3">
      <c r="C44" s="14" t="s">
        <v>82</v>
      </c>
      <c r="D44" s="13">
        <v>2.1</v>
      </c>
      <c r="E44" s="13">
        <v>5.7</v>
      </c>
      <c r="F44" s="13">
        <v>3.3</v>
      </c>
      <c r="G44" s="13">
        <v>6.7</v>
      </c>
      <c r="H44" s="13" t="s">
        <v>8</v>
      </c>
    </row>
    <row r="45" spans="2:8" x14ac:dyDescent="0.3">
      <c r="C45" s="14" t="s">
        <v>83</v>
      </c>
      <c r="D45" s="13">
        <v>2.4</v>
      </c>
      <c r="E45" s="13">
        <v>5.6</v>
      </c>
      <c r="F45" s="13">
        <v>3.1</v>
      </c>
      <c r="G45" s="13">
        <v>6.7</v>
      </c>
      <c r="H45" s="13" t="s">
        <v>8</v>
      </c>
    </row>
    <row r="46" spans="2:8" x14ac:dyDescent="0.3">
      <c r="C46" s="14" t="s">
        <v>85</v>
      </c>
      <c r="D46" s="13">
        <v>1.4</v>
      </c>
      <c r="E46" s="13">
        <v>4.4000000000000004</v>
      </c>
      <c r="F46" s="13">
        <v>3.1</v>
      </c>
      <c r="G46" s="13">
        <v>6.7</v>
      </c>
      <c r="H46" s="13" t="s">
        <v>7</v>
      </c>
    </row>
    <row r="47" spans="2:8" x14ac:dyDescent="0.3">
      <c r="C47" s="14" t="s">
        <v>86</v>
      </c>
      <c r="D47" s="13">
        <v>2.2999999999999998</v>
      </c>
      <c r="E47" s="13">
        <v>5.2</v>
      </c>
      <c r="F47" s="13">
        <v>3</v>
      </c>
      <c r="G47" s="13">
        <v>6.7</v>
      </c>
      <c r="H47" s="13" t="s">
        <v>8</v>
      </c>
    </row>
    <row r="48" spans="2:8" x14ac:dyDescent="0.3">
      <c r="C48" s="14" t="s">
        <v>88</v>
      </c>
      <c r="D48" s="13">
        <v>1.8</v>
      </c>
      <c r="E48" s="13">
        <v>5.8</v>
      </c>
      <c r="F48" s="13">
        <v>2.5</v>
      </c>
      <c r="G48" s="13">
        <v>6.7</v>
      </c>
      <c r="H48" s="13" t="s">
        <v>8</v>
      </c>
    </row>
    <row r="49" spans="3:8" x14ac:dyDescent="0.3">
      <c r="C49" s="14" t="s">
        <v>89</v>
      </c>
      <c r="D49" s="13">
        <v>1.4</v>
      </c>
      <c r="E49" s="13">
        <v>4.4000000000000004</v>
      </c>
      <c r="F49" s="13">
        <v>3</v>
      </c>
      <c r="G49" s="13">
        <v>6.6</v>
      </c>
      <c r="H49" s="13" t="s">
        <v>7</v>
      </c>
    </row>
    <row r="50" spans="3:8" x14ac:dyDescent="0.3">
      <c r="C50" s="14" t="s">
        <v>92</v>
      </c>
      <c r="D50" s="13">
        <v>2.2000000000000002</v>
      </c>
      <c r="E50" s="13">
        <v>5.8</v>
      </c>
      <c r="F50" s="13">
        <v>3</v>
      </c>
      <c r="G50" s="13">
        <v>6.5</v>
      </c>
      <c r="H50" s="13" t="s">
        <v>8</v>
      </c>
    </row>
    <row r="51" spans="3:8" x14ac:dyDescent="0.3">
      <c r="C51" s="14" t="s">
        <v>95</v>
      </c>
      <c r="D51" s="13">
        <v>1.5</v>
      </c>
      <c r="E51" s="13">
        <v>4.5999999999999996</v>
      </c>
      <c r="F51" s="13">
        <v>2.8</v>
      </c>
      <c r="G51" s="13">
        <v>6.5</v>
      </c>
      <c r="H51" s="13" t="s">
        <v>7</v>
      </c>
    </row>
    <row r="52" spans="3:8" x14ac:dyDescent="0.3">
      <c r="C52" s="14" t="s">
        <v>97</v>
      </c>
      <c r="D52" s="13">
        <v>1.5</v>
      </c>
      <c r="E52" s="13">
        <v>4.5</v>
      </c>
      <c r="F52" s="13">
        <v>3.2</v>
      </c>
      <c r="G52" s="13">
        <v>6.4</v>
      </c>
      <c r="H52" s="13" t="s">
        <v>7</v>
      </c>
    </row>
    <row r="53" spans="3:8" x14ac:dyDescent="0.3">
      <c r="C53" s="14" t="s">
        <v>107</v>
      </c>
      <c r="D53" s="13">
        <v>1.5</v>
      </c>
      <c r="E53" s="13">
        <v>5.0999999999999996</v>
      </c>
      <c r="F53" s="13">
        <v>2.8</v>
      </c>
      <c r="G53" s="13">
        <v>6.3</v>
      </c>
      <c r="H53" s="13" t="s">
        <v>8</v>
      </c>
    </row>
    <row r="54" spans="3:8" x14ac:dyDescent="0.3">
      <c r="C54" s="14" t="s">
        <v>108</v>
      </c>
      <c r="D54" s="13">
        <v>1.8</v>
      </c>
      <c r="E54" s="13">
        <v>4.9000000000000004</v>
      </c>
      <c r="F54" s="13">
        <v>2.7</v>
      </c>
      <c r="G54" s="13">
        <v>6.3</v>
      </c>
      <c r="H54" s="13" t="s">
        <v>8</v>
      </c>
    </row>
    <row r="55" spans="3:8" x14ac:dyDescent="0.3">
      <c r="C55" s="14" t="s">
        <v>109</v>
      </c>
      <c r="D55" s="13">
        <v>1.9</v>
      </c>
      <c r="E55" s="13">
        <v>5</v>
      </c>
      <c r="F55" s="13">
        <v>2.5</v>
      </c>
      <c r="G55" s="13">
        <v>6.3</v>
      </c>
      <c r="H55" s="13" t="s">
        <v>8</v>
      </c>
    </row>
    <row r="56" spans="3:8" x14ac:dyDescent="0.3">
      <c r="C56" s="14" t="s">
        <v>114</v>
      </c>
      <c r="D56" s="13">
        <v>1.8</v>
      </c>
      <c r="E56" s="13">
        <v>4.8</v>
      </c>
      <c r="F56" s="13">
        <v>2.8</v>
      </c>
      <c r="G56" s="13">
        <v>6.2</v>
      </c>
      <c r="H56" s="13" t="s">
        <v>8</v>
      </c>
    </row>
    <row r="57" spans="3:8" x14ac:dyDescent="0.3">
      <c r="C57" s="14" t="s">
        <v>116</v>
      </c>
      <c r="D57" s="13">
        <v>1.8</v>
      </c>
      <c r="E57" s="13">
        <v>4.9000000000000004</v>
      </c>
      <c r="F57" s="13">
        <v>3</v>
      </c>
      <c r="G57" s="13">
        <v>6.1</v>
      </c>
      <c r="H57" s="13" t="s">
        <v>8</v>
      </c>
    </row>
    <row r="58" spans="3:8" x14ac:dyDescent="0.3">
      <c r="C58" s="14" t="s">
        <v>117</v>
      </c>
      <c r="D58" s="13">
        <v>1.4</v>
      </c>
      <c r="E58" s="13">
        <v>4.5999999999999996</v>
      </c>
      <c r="F58" s="13">
        <v>3</v>
      </c>
      <c r="G58" s="13">
        <v>6.1</v>
      </c>
      <c r="H58" s="13" t="s">
        <v>7</v>
      </c>
    </row>
    <row r="59" spans="3:8" x14ac:dyDescent="0.3">
      <c r="C59" s="14" t="s">
        <v>119</v>
      </c>
      <c r="D59" s="13">
        <v>1.2</v>
      </c>
      <c r="E59" s="13">
        <v>4.7</v>
      </c>
      <c r="F59" s="13">
        <v>2.8</v>
      </c>
      <c r="G59" s="13">
        <v>6.1</v>
      </c>
      <c r="H59" s="13" t="s">
        <v>7</v>
      </c>
    </row>
    <row r="60" spans="3:8" x14ac:dyDescent="0.3">
      <c r="C60" s="14" t="s">
        <v>120</v>
      </c>
      <c r="D60" s="13">
        <v>1.3</v>
      </c>
      <c r="E60" s="13">
        <v>4</v>
      </c>
      <c r="F60" s="13">
        <v>2.8</v>
      </c>
      <c r="G60" s="13">
        <v>6.1</v>
      </c>
      <c r="H60" s="13" t="s">
        <v>7</v>
      </c>
    </row>
    <row r="61" spans="3:8" x14ac:dyDescent="0.3">
      <c r="C61" s="14" t="s">
        <v>121</v>
      </c>
      <c r="D61" s="13">
        <v>1.1979865771812099</v>
      </c>
      <c r="E61" s="13">
        <v>5.6</v>
      </c>
      <c r="F61" s="13">
        <v>2.6</v>
      </c>
      <c r="G61" s="13">
        <v>6.1</v>
      </c>
      <c r="H61" s="13" t="s">
        <v>8</v>
      </c>
    </row>
    <row r="62" spans="3:8" x14ac:dyDescent="0.3">
      <c r="C62" s="14" t="s">
        <v>122</v>
      </c>
      <c r="D62" s="13">
        <v>1.6</v>
      </c>
      <c r="E62" s="13">
        <v>4.5</v>
      </c>
      <c r="F62" s="13">
        <v>3.4</v>
      </c>
      <c r="G62" s="13">
        <v>6</v>
      </c>
      <c r="H62" s="13" t="s">
        <v>7</v>
      </c>
    </row>
    <row r="63" spans="3:8" x14ac:dyDescent="0.3">
      <c r="C63" s="14" t="s">
        <v>125</v>
      </c>
      <c r="D63" s="13">
        <v>1.6</v>
      </c>
      <c r="E63" s="13">
        <v>5.0999999999999996</v>
      </c>
      <c r="F63" s="13">
        <v>2.7</v>
      </c>
      <c r="G63" s="13">
        <v>6</v>
      </c>
      <c r="H63" s="13" t="s">
        <v>7</v>
      </c>
    </row>
    <row r="64" spans="3:8" x14ac:dyDescent="0.3">
      <c r="C64" s="14" t="s">
        <v>126</v>
      </c>
      <c r="D64" s="13">
        <v>1.5</v>
      </c>
      <c r="E64" s="13">
        <v>5</v>
      </c>
      <c r="F64" s="13">
        <v>2.2000000000000002</v>
      </c>
      <c r="G64" s="13">
        <v>6</v>
      </c>
      <c r="H64" s="13" t="s">
        <v>8</v>
      </c>
    </row>
    <row r="65" spans="3:8" x14ac:dyDescent="0.3">
      <c r="C65" s="14" t="s">
        <v>128</v>
      </c>
      <c r="D65" s="13">
        <v>1.8</v>
      </c>
      <c r="E65" s="13">
        <v>4.8</v>
      </c>
      <c r="F65" s="13">
        <v>3.2</v>
      </c>
      <c r="G65" s="13">
        <v>5.9</v>
      </c>
      <c r="H65" s="13" t="s">
        <v>7</v>
      </c>
    </row>
    <row r="66" spans="3:8" x14ac:dyDescent="0.3">
      <c r="C66" s="14" t="s">
        <v>133</v>
      </c>
      <c r="D66" s="13">
        <v>1.9</v>
      </c>
      <c r="E66" s="13">
        <v>5.0999999999999996</v>
      </c>
      <c r="F66" s="13">
        <v>2.7</v>
      </c>
      <c r="G66" s="13">
        <v>5.8</v>
      </c>
      <c r="H66" s="13" t="s">
        <v>8</v>
      </c>
    </row>
    <row r="67" spans="3:8" x14ac:dyDescent="0.3">
      <c r="C67" s="14" t="s">
        <v>141</v>
      </c>
      <c r="D67" s="13">
        <v>1.3</v>
      </c>
      <c r="E67" s="13">
        <v>4.2</v>
      </c>
      <c r="F67" s="13">
        <v>2.9</v>
      </c>
      <c r="G67" s="13">
        <v>5.7</v>
      </c>
      <c r="H67" s="13" t="s">
        <v>7</v>
      </c>
    </row>
    <row r="68" spans="3:8" x14ac:dyDescent="0.3">
      <c r="C68" s="14" t="s">
        <v>142</v>
      </c>
      <c r="D68" s="13">
        <v>1.3</v>
      </c>
      <c r="E68" s="13">
        <v>4.5</v>
      </c>
      <c r="F68" s="13">
        <v>2.8</v>
      </c>
      <c r="G68" s="13">
        <v>5.7</v>
      </c>
      <c r="H68" s="13" t="s">
        <v>7</v>
      </c>
    </row>
    <row r="69" spans="3:8" x14ac:dyDescent="0.3">
      <c r="C69" s="14" t="s">
        <v>143</v>
      </c>
      <c r="D69" s="13">
        <v>1.3</v>
      </c>
      <c r="E69" s="13">
        <v>4.0999999999999996</v>
      </c>
      <c r="F69" s="13">
        <v>2.8</v>
      </c>
      <c r="G69" s="13">
        <v>5.7</v>
      </c>
      <c r="H69" s="13" t="s">
        <v>7</v>
      </c>
    </row>
    <row r="70" spans="3:8" x14ac:dyDescent="0.3">
      <c r="C70" s="14" t="s">
        <v>144</v>
      </c>
      <c r="D70" s="13">
        <v>1</v>
      </c>
      <c r="E70" s="13">
        <v>3.5</v>
      </c>
      <c r="F70" s="13">
        <v>2.6</v>
      </c>
      <c r="G70" s="13">
        <v>5.7</v>
      </c>
      <c r="H70" s="13" t="s">
        <v>7</v>
      </c>
    </row>
    <row r="71" spans="3:8" x14ac:dyDescent="0.3">
      <c r="C71" s="14" t="s">
        <v>148</v>
      </c>
      <c r="D71" s="13">
        <v>1.3</v>
      </c>
      <c r="E71" s="13">
        <v>3.6</v>
      </c>
      <c r="F71" s="13">
        <v>2.9</v>
      </c>
      <c r="G71" s="13">
        <v>5.6</v>
      </c>
      <c r="H71" s="13" t="s">
        <v>7</v>
      </c>
    </row>
    <row r="72" spans="3:8" x14ac:dyDescent="0.3">
      <c r="C72" s="14" t="s">
        <v>151</v>
      </c>
      <c r="D72" s="13">
        <v>1.1000000000000001</v>
      </c>
      <c r="E72" s="13">
        <v>3.9</v>
      </c>
      <c r="F72" s="13">
        <v>2.5</v>
      </c>
      <c r="G72" s="13">
        <v>5.6</v>
      </c>
      <c r="H72" s="13" t="s">
        <v>7</v>
      </c>
    </row>
    <row r="73" spans="3:8" x14ac:dyDescent="0.3">
      <c r="C73" s="14" t="s">
        <v>152</v>
      </c>
      <c r="D73" s="13">
        <v>0.2</v>
      </c>
      <c r="E73" s="13">
        <v>1.4</v>
      </c>
      <c r="F73" s="13">
        <v>4.2</v>
      </c>
      <c r="G73" s="13">
        <v>5.5</v>
      </c>
      <c r="H73" s="13" t="s">
        <v>6</v>
      </c>
    </row>
    <row r="74" spans="3:8" x14ac:dyDescent="0.3">
      <c r="C74" s="14" t="s">
        <v>155</v>
      </c>
      <c r="D74" s="13">
        <v>1.3</v>
      </c>
      <c r="E74" s="13">
        <v>4</v>
      </c>
      <c r="F74" s="13">
        <v>2.5</v>
      </c>
      <c r="G74" s="13">
        <v>5.5</v>
      </c>
      <c r="H74" s="13" t="s">
        <v>7</v>
      </c>
    </row>
    <row r="75" spans="3:8" x14ac:dyDescent="0.3">
      <c r="C75" s="14" t="s">
        <v>157</v>
      </c>
      <c r="D75" s="13">
        <v>1</v>
      </c>
      <c r="E75" s="13">
        <v>3.7</v>
      </c>
      <c r="F75" s="13">
        <v>2.4</v>
      </c>
      <c r="G75" s="13">
        <v>5.5</v>
      </c>
      <c r="H75" s="13" t="s">
        <v>7</v>
      </c>
    </row>
    <row r="76" spans="3:8" x14ac:dyDescent="0.3">
      <c r="C76" s="14" t="s">
        <v>158</v>
      </c>
      <c r="D76" s="13">
        <v>1.3</v>
      </c>
      <c r="E76" s="13">
        <v>4</v>
      </c>
      <c r="F76" s="13">
        <v>2.2999999999999998</v>
      </c>
      <c r="G76" s="13">
        <v>5.5</v>
      </c>
      <c r="H76" s="13" t="s">
        <v>7</v>
      </c>
    </row>
    <row r="77" spans="3:8" x14ac:dyDescent="0.3">
      <c r="C77" s="14" t="s">
        <v>168</v>
      </c>
      <c r="D77" s="13">
        <v>0.2</v>
      </c>
      <c r="E77" s="13">
        <v>1.4</v>
      </c>
      <c r="F77" s="13">
        <v>3.4</v>
      </c>
      <c r="G77" s="13">
        <v>5.2</v>
      </c>
      <c r="H77" s="13" t="s">
        <v>6</v>
      </c>
    </row>
    <row r="78" spans="3:8" x14ac:dyDescent="0.3">
      <c r="C78" s="14" t="s">
        <v>169</v>
      </c>
      <c r="D78" s="13">
        <v>1.4</v>
      </c>
      <c r="E78" s="13">
        <v>3.9</v>
      </c>
      <c r="F78" s="13">
        <v>2.7</v>
      </c>
      <c r="G78" s="13">
        <v>5.2</v>
      </c>
      <c r="H78" s="13" t="s">
        <v>7</v>
      </c>
    </row>
    <row r="79" spans="3:8" x14ac:dyDescent="0.3">
      <c r="C79" s="14" t="s">
        <v>172</v>
      </c>
      <c r="D79" s="13">
        <v>0.3</v>
      </c>
      <c r="E79" s="13">
        <v>1.5</v>
      </c>
      <c r="F79" s="13">
        <v>3.8</v>
      </c>
      <c r="G79" s="13">
        <v>5.0999999999999996</v>
      </c>
      <c r="H79" s="13" t="s">
        <v>6</v>
      </c>
    </row>
    <row r="80" spans="3:8" x14ac:dyDescent="0.3">
      <c r="C80" s="14" t="s">
        <v>173</v>
      </c>
      <c r="D80" s="13">
        <v>0.4</v>
      </c>
      <c r="E80" s="13">
        <v>1.5</v>
      </c>
      <c r="F80" s="13">
        <v>3.7</v>
      </c>
      <c r="G80" s="13">
        <v>5.0999999999999996</v>
      </c>
      <c r="H80" s="13" t="s">
        <v>6</v>
      </c>
    </row>
    <row r="81" spans="3:8" x14ac:dyDescent="0.3">
      <c r="C81" s="14" t="s">
        <v>174</v>
      </c>
      <c r="D81" s="13">
        <v>0.3</v>
      </c>
      <c r="E81" s="13">
        <v>1.4</v>
      </c>
      <c r="F81" s="13">
        <v>3.5</v>
      </c>
      <c r="G81" s="13">
        <v>5.0999999999999996</v>
      </c>
      <c r="H81" s="13" t="s">
        <v>6</v>
      </c>
    </row>
    <row r="82" spans="3:8" x14ac:dyDescent="0.3">
      <c r="C82" s="14" t="s">
        <v>175</v>
      </c>
      <c r="D82" s="13">
        <v>0.2</v>
      </c>
      <c r="E82" s="13">
        <v>1.4</v>
      </c>
      <c r="F82" s="13">
        <v>3.5</v>
      </c>
      <c r="G82" s="13">
        <v>5.0999999999999996</v>
      </c>
      <c r="H82" s="13" t="s">
        <v>6</v>
      </c>
    </row>
    <row r="83" spans="3:8" x14ac:dyDescent="0.3">
      <c r="C83" s="14" t="s">
        <v>178</v>
      </c>
      <c r="D83" s="13">
        <v>1.1000000000000001</v>
      </c>
      <c r="E83" s="13">
        <v>3</v>
      </c>
      <c r="F83" s="13">
        <v>2.5</v>
      </c>
      <c r="G83" s="13">
        <v>5.0999999999999996</v>
      </c>
      <c r="H83" s="13" t="s">
        <v>7</v>
      </c>
    </row>
    <row r="84" spans="3:8" x14ac:dyDescent="0.3">
      <c r="C84" s="14" t="s">
        <v>179</v>
      </c>
      <c r="D84" s="13">
        <v>0.2</v>
      </c>
      <c r="E84" s="13">
        <v>1.4</v>
      </c>
      <c r="F84" s="13">
        <v>3.6</v>
      </c>
      <c r="G84" s="13">
        <v>5</v>
      </c>
      <c r="H84" s="13" t="s">
        <v>6</v>
      </c>
    </row>
    <row r="85" spans="3:8" x14ac:dyDescent="0.3">
      <c r="C85" s="14" t="s">
        <v>182</v>
      </c>
      <c r="D85" s="13">
        <v>0.4</v>
      </c>
      <c r="E85" s="13">
        <v>1.6</v>
      </c>
      <c r="F85" s="13">
        <v>3.4</v>
      </c>
      <c r="G85" s="13">
        <v>5</v>
      </c>
      <c r="H85" s="13" t="s">
        <v>6</v>
      </c>
    </row>
    <row r="86" spans="3:8" x14ac:dyDescent="0.3">
      <c r="C86" s="14" t="s">
        <v>183</v>
      </c>
      <c r="D86" s="13">
        <v>0.2</v>
      </c>
      <c r="E86" s="13">
        <v>1.5</v>
      </c>
      <c r="F86" s="13">
        <v>3.4</v>
      </c>
      <c r="G86" s="13">
        <v>5</v>
      </c>
      <c r="H86" s="13" t="s">
        <v>6</v>
      </c>
    </row>
    <row r="87" spans="3:8" x14ac:dyDescent="0.3">
      <c r="C87" s="14" t="s">
        <v>188</v>
      </c>
      <c r="D87" s="13">
        <v>1</v>
      </c>
      <c r="E87" s="13">
        <v>3.5</v>
      </c>
      <c r="F87" s="13">
        <v>2</v>
      </c>
      <c r="G87" s="13">
        <v>5</v>
      </c>
      <c r="H87" s="13" t="s">
        <v>7</v>
      </c>
    </row>
    <row r="88" spans="3:8" x14ac:dyDescent="0.3">
      <c r="C88" s="14" t="s">
        <v>189</v>
      </c>
      <c r="D88" s="13">
        <v>0.1</v>
      </c>
      <c r="E88" s="13">
        <v>1.4</v>
      </c>
      <c r="F88" s="13">
        <v>3.6</v>
      </c>
      <c r="G88" s="13">
        <v>4.9000000000000004</v>
      </c>
      <c r="H88" s="13" t="s">
        <v>6</v>
      </c>
    </row>
    <row r="89" spans="3:8" x14ac:dyDescent="0.3">
      <c r="C89" s="14" t="s">
        <v>193</v>
      </c>
      <c r="D89" s="13">
        <v>1.7</v>
      </c>
      <c r="E89" s="13">
        <v>4.5</v>
      </c>
      <c r="F89" s="13">
        <v>2.5</v>
      </c>
      <c r="G89" s="13">
        <v>4.9000000000000004</v>
      </c>
      <c r="H89" s="13" t="s">
        <v>8</v>
      </c>
    </row>
    <row r="90" spans="3:8" x14ac:dyDescent="0.3">
      <c r="C90" s="14" t="s">
        <v>194</v>
      </c>
      <c r="D90" s="13">
        <v>1</v>
      </c>
      <c r="E90" s="13">
        <v>3.3</v>
      </c>
      <c r="F90" s="13">
        <v>2.4</v>
      </c>
      <c r="G90" s="13">
        <v>4.9000000000000004</v>
      </c>
      <c r="H90" s="13" t="s">
        <v>7</v>
      </c>
    </row>
    <row r="91" spans="3:8" x14ac:dyDescent="0.3">
      <c r="C91" s="14" t="s">
        <v>196</v>
      </c>
      <c r="D91" s="13">
        <v>0.2</v>
      </c>
      <c r="E91" s="13">
        <v>1.6</v>
      </c>
      <c r="F91" s="13">
        <v>3.4</v>
      </c>
      <c r="G91" s="13">
        <v>4.8</v>
      </c>
      <c r="H91" s="13" t="s">
        <v>6</v>
      </c>
    </row>
    <row r="92" spans="3:8" x14ac:dyDescent="0.3">
      <c r="C92" s="14" t="s">
        <v>202</v>
      </c>
      <c r="D92" s="13">
        <v>0.2</v>
      </c>
      <c r="E92" s="13">
        <v>1</v>
      </c>
      <c r="F92" s="13">
        <v>3.6</v>
      </c>
      <c r="G92" s="13">
        <v>4.5999999999999996</v>
      </c>
      <c r="H92" s="13" t="s">
        <v>6</v>
      </c>
    </row>
    <row r="93" spans="3:8" x14ac:dyDescent="0.3">
      <c r="C93" s="14" t="s">
        <v>203</v>
      </c>
      <c r="D93" s="13">
        <v>0.3</v>
      </c>
      <c r="E93" s="13">
        <v>1.4</v>
      </c>
      <c r="F93" s="13">
        <v>3.4</v>
      </c>
      <c r="G93" s="13">
        <v>4.5999999999999996</v>
      </c>
      <c r="H93" s="13" t="s">
        <v>6</v>
      </c>
    </row>
    <row r="94" spans="3:8" x14ac:dyDescent="0.3">
      <c r="C94" s="14" t="s">
        <v>208</v>
      </c>
      <c r="D94" s="13">
        <v>0.2</v>
      </c>
      <c r="E94" s="13">
        <v>1.3</v>
      </c>
      <c r="F94" s="13">
        <v>3</v>
      </c>
      <c r="G94" s="13">
        <v>4.4000000000000004</v>
      </c>
      <c r="H94" s="13" t="s">
        <v>6</v>
      </c>
    </row>
    <row r="95" spans="3:8" x14ac:dyDescent="0.3">
      <c r="C95" s="14" t="s">
        <v>206</v>
      </c>
      <c r="D95" s="13">
        <v>0.3</v>
      </c>
      <c r="E95" s="13">
        <v>1.3</v>
      </c>
      <c r="F95" s="13">
        <v>2.2999999999999998</v>
      </c>
      <c r="G95" s="13">
        <v>4.5</v>
      </c>
      <c r="H95" s="13" t="s">
        <v>6</v>
      </c>
    </row>
    <row r="96" spans="3:8" x14ac:dyDescent="0.3">
      <c r="C96" s="14" t="s">
        <v>105</v>
      </c>
      <c r="D96" s="13">
        <v>1.6</v>
      </c>
      <c r="E96" s="13">
        <v>4.7</v>
      </c>
      <c r="F96" s="13">
        <v>3.3</v>
      </c>
      <c r="G96" s="13">
        <v>6.3</v>
      </c>
      <c r="H96" s="13" t="s">
        <v>7</v>
      </c>
    </row>
    <row r="97" spans="3:8" x14ac:dyDescent="0.3">
      <c r="C97" s="14" t="s">
        <v>201</v>
      </c>
      <c r="D97" s="13">
        <v>0.2</v>
      </c>
      <c r="E97" s="13">
        <v>1.3</v>
      </c>
      <c r="F97" s="13">
        <v>3.2</v>
      </c>
      <c r="G97" s="13">
        <v>4.7</v>
      </c>
      <c r="H97" s="13" t="s">
        <v>6</v>
      </c>
    </row>
    <row r="98" spans="3:8" x14ac:dyDescent="0.3">
      <c r="C98" s="14" t="s">
        <v>210</v>
      </c>
      <c r="D98" s="13">
        <v>0.1</v>
      </c>
      <c r="E98" s="13">
        <v>1.1000000000000001</v>
      </c>
      <c r="F98" s="13">
        <v>3</v>
      </c>
      <c r="G98" s="13">
        <v>4.3</v>
      </c>
      <c r="H98" s="13" t="s">
        <v>6</v>
      </c>
    </row>
    <row r="99" spans="3:8" x14ac:dyDescent="0.3">
      <c r="C99" s="14" t="s">
        <v>192</v>
      </c>
      <c r="D99" s="13">
        <v>0.2</v>
      </c>
      <c r="E99" s="13">
        <v>1.4</v>
      </c>
      <c r="F99" s="13">
        <v>3</v>
      </c>
      <c r="G99" s="13">
        <v>4.9000000000000004</v>
      </c>
      <c r="H99" s="13" t="s">
        <v>6</v>
      </c>
    </row>
    <row r="100" spans="3:8" x14ac:dyDescent="0.3">
      <c r="C100" s="14" t="s">
        <v>180</v>
      </c>
      <c r="D100" s="13">
        <v>0.6</v>
      </c>
      <c r="E100" s="13">
        <v>1.6</v>
      </c>
      <c r="F100" s="13">
        <v>3.5</v>
      </c>
      <c r="G100" s="13">
        <v>5</v>
      </c>
      <c r="H100" s="13" t="s">
        <v>6</v>
      </c>
    </row>
    <row r="101" spans="3:8" x14ac:dyDescent="0.3">
      <c r="C101" s="14" t="s">
        <v>93</v>
      </c>
      <c r="D101" s="13">
        <v>1.8</v>
      </c>
      <c r="E101" s="13">
        <v>5.5</v>
      </c>
      <c r="F101" s="13">
        <v>3</v>
      </c>
      <c r="G101" s="13">
        <v>6.5</v>
      </c>
      <c r="H101" s="13" t="s">
        <v>8</v>
      </c>
    </row>
    <row r="102" spans="3:8" x14ac:dyDescent="0.3">
      <c r="C102" s="14" t="s">
        <v>170</v>
      </c>
      <c r="D102" s="13">
        <v>0.4</v>
      </c>
      <c r="E102" s="13">
        <v>1.9</v>
      </c>
      <c r="F102" s="13">
        <v>3.8</v>
      </c>
      <c r="G102" s="13">
        <v>5.0999999999999996</v>
      </c>
      <c r="H102" s="13" t="s">
        <v>6</v>
      </c>
    </row>
    <row r="103" spans="3:8" x14ac:dyDescent="0.3">
      <c r="C103" s="14" t="s">
        <v>166</v>
      </c>
      <c r="D103" s="13">
        <v>0.1</v>
      </c>
      <c r="E103" s="13">
        <v>1.5</v>
      </c>
      <c r="F103" s="13">
        <v>4.0999999999999996</v>
      </c>
      <c r="G103" s="13">
        <v>5.2</v>
      </c>
      <c r="H103" s="13" t="s">
        <v>6</v>
      </c>
    </row>
    <row r="104" spans="3:8" x14ac:dyDescent="0.3">
      <c r="C104" s="14" t="s">
        <v>102</v>
      </c>
      <c r="D104" s="13">
        <v>1.9</v>
      </c>
      <c r="E104" s="13">
        <v>5.3</v>
      </c>
      <c r="F104" s="13">
        <v>2.7</v>
      </c>
      <c r="G104" s="13">
        <v>6.4</v>
      </c>
      <c r="H104" s="13" t="s">
        <v>8</v>
      </c>
    </row>
    <row r="105" spans="3:8" x14ac:dyDescent="0.3">
      <c r="C105" s="14" t="s">
        <v>149</v>
      </c>
      <c r="D105" s="13">
        <v>2</v>
      </c>
      <c r="E105" s="13">
        <v>4.9000000000000004</v>
      </c>
      <c r="F105" s="13">
        <v>2.8</v>
      </c>
      <c r="G105" s="13">
        <v>5.6</v>
      </c>
      <c r="H105" s="13" t="s">
        <v>8</v>
      </c>
    </row>
    <row r="106" spans="3:8" x14ac:dyDescent="0.3">
      <c r="C106" s="14" t="s">
        <v>76</v>
      </c>
      <c r="D106" s="13">
        <v>2.1</v>
      </c>
      <c r="E106" s="13">
        <v>5.4</v>
      </c>
      <c r="F106" s="13">
        <v>3.1</v>
      </c>
      <c r="G106" s="13">
        <v>6.9</v>
      </c>
      <c r="H106" s="13" t="s">
        <v>8</v>
      </c>
    </row>
    <row r="107" spans="3:8" x14ac:dyDescent="0.3">
      <c r="C107" s="14" t="s">
        <v>160</v>
      </c>
      <c r="D107" s="13">
        <v>0.4</v>
      </c>
      <c r="E107" s="13">
        <v>1.3</v>
      </c>
      <c r="F107" s="13">
        <v>3.9</v>
      </c>
      <c r="G107" s="13">
        <v>5.4</v>
      </c>
      <c r="H107" s="13" t="s">
        <v>6</v>
      </c>
    </row>
    <row r="108" spans="3:8" x14ac:dyDescent="0.3">
      <c r="C108" s="14" t="s">
        <v>140</v>
      </c>
      <c r="D108" s="13">
        <v>1.2</v>
      </c>
      <c r="E108" s="13">
        <v>4.2</v>
      </c>
      <c r="F108" s="13">
        <v>3</v>
      </c>
      <c r="G108" s="13">
        <v>5.7</v>
      </c>
      <c r="H108" s="13" t="s">
        <v>7</v>
      </c>
    </row>
    <row r="109" spans="3:8" x14ac:dyDescent="0.3">
      <c r="C109" s="14" t="s">
        <v>138</v>
      </c>
      <c r="D109" s="13">
        <v>0.4</v>
      </c>
      <c r="E109" s="13">
        <v>1.5</v>
      </c>
      <c r="F109" s="13">
        <v>4.4000000000000004</v>
      </c>
      <c r="G109" s="13">
        <v>5.7</v>
      </c>
      <c r="H109" s="13" t="s">
        <v>6</v>
      </c>
    </row>
    <row r="110" spans="3:8" x14ac:dyDescent="0.3">
      <c r="C110" s="14" t="s">
        <v>136</v>
      </c>
      <c r="D110" s="13">
        <v>1.2</v>
      </c>
      <c r="E110" s="13">
        <v>3.9</v>
      </c>
      <c r="F110" s="13">
        <v>2.7</v>
      </c>
      <c r="G110" s="13">
        <v>5.8</v>
      </c>
      <c r="H110" s="13" t="s">
        <v>7</v>
      </c>
    </row>
    <row r="111" spans="3:8" x14ac:dyDescent="0.3">
      <c r="C111" s="14" t="s">
        <v>72</v>
      </c>
      <c r="D111" s="13">
        <v>2.1</v>
      </c>
      <c r="E111" s="13">
        <v>5.9</v>
      </c>
      <c r="F111" s="13">
        <v>3</v>
      </c>
      <c r="G111" s="13">
        <v>7.1</v>
      </c>
      <c r="H111" s="13" t="s">
        <v>8</v>
      </c>
    </row>
    <row r="112" spans="3:8" x14ac:dyDescent="0.3">
      <c r="C112" s="14" t="s">
        <v>71</v>
      </c>
      <c r="D112" s="13">
        <v>1.6</v>
      </c>
      <c r="E112" s="13">
        <v>5.8</v>
      </c>
      <c r="F112" s="13">
        <v>3</v>
      </c>
      <c r="G112" s="13">
        <v>7.2</v>
      </c>
      <c r="H112" s="13" t="s">
        <v>8</v>
      </c>
    </row>
    <row r="113" spans="3:8" x14ac:dyDescent="0.3">
      <c r="C113" s="14" t="s">
        <v>101</v>
      </c>
      <c r="D113" s="13">
        <v>2.1</v>
      </c>
      <c r="E113" s="13">
        <v>5.6</v>
      </c>
      <c r="F113" s="13">
        <v>2.8</v>
      </c>
      <c r="G113" s="13">
        <v>6.4</v>
      </c>
      <c r="H113" s="13" t="s">
        <v>8</v>
      </c>
    </row>
    <row r="114" spans="3:8" x14ac:dyDescent="0.3">
      <c r="C114" s="14" t="s">
        <v>131</v>
      </c>
      <c r="D114" s="13">
        <v>0.2</v>
      </c>
      <c r="E114" s="13">
        <v>1.2</v>
      </c>
      <c r="F114" s="13">
        <v>4</v>
      </c>
      <c r="G114" s="13">
        <v>5.8</v>
      </c>
      <c r="H114" s="13" t="s">
        <v>6</v>
      </c>
    </row>
    <row r="115" spans="3:8" x14ac:dyDescent="0.3">
      <c r="C115" s="14" t="s">
        <v>84</v>
      </c>
      <c r="D115" s="13">
        <v>1.5</v>
      </c>
      <c r="E115" s="13">
        <v>4.7</v>
      </c>
      <c r="F115" s="13">
        <v>3.1</v>
      </c>
      <c r="G115" s="13">
        <v>6.7</v>
      </c>
      <c r="H115" s="13" t="s">
        <v>7</v>
      </c>
    </row>
    <row r="116" spans="3:8" x14ac:dyDescent="0.3">
      <c r="C116" s="14" t="s">
        <v>205</v>
      </c>
      <c r="D116" s="13">
        <v>0.2</v>
      </c>
      <c r="E116" s="13">
        <v>1.5</v>
      </c>
      <c r="F116" s="13">
        <v>3.1</v>
      </c>
      <c r="G116" s="13">
        <v>4.5999999999999996</v>
      </c>
      <c r="H116" s="13" t="s">
        <v>6</v>
      </c>
    </row>
    <row r="117" spans="3:8" x14ac:dyDescent="0.3">
      <c r="C117" s="14" t="s">
        <v>99</v>
      </c>
      <c r="D117" s="13">
        <v>1.3</v>
      </c>
      <c r="E117" s="13">
        <v>4.3</v>
      </c>
      <c r="F117" s="13">
        <v>2.9</v>
      </c>
      <c r="G117" s="13">
        <v>6.4</v>
      </c>
      <c r="H117" s="13" t="s">
        <v>7</v>
      </c>
    </row>
    <row r="118" spans="3:8" x14ac:dyDescent="0.3">
      <c r="C118" s="14" t="s">
        <v>190</v>
      </c>
      <c r="D118" s="13">
        <v>0.2</v>
      </c>
      <c r="E118" s="13">
        <v>1.5</v>
      </c>
      <c r="F118" s="13">
        <v>3.1</v>
      </c>
      <c r="G118" s="13">
        <v>4.9000000000000004</v>
      </c>
      <c r="H118" s="13" t="s">
        <v>6</v>
      </c>
    </row>
    <row r="119" spans="3:8" x14ac:dyDescent="0.3">
      <c r="C119" s="14" t="s">
        <v>167</v>
      </c>
      <c r="D119" s="13">
        <v>0.2</v>
      </c>
      <c r="E119" s="13">
        <v>1.5</v>
      </c>
      <c r="F119" s="13">
        <v>3.5</v>
      </c>
      <c r="G119" s="13">
        <v>5.2</v>
      </c>
      <c r="H119" s="13" t="s">
        <v>6</v>
      </c>
    </row>
    <row r="120" spans="3:8" x14ac:dyDescent="0.3">
      <c r="C120" s="14" t="s">
        <v>165</v>
      </c>
      <c r="D120" s="13">
        <v>0.2</v>
      </c>
      <c r="E120" s="13">
        <v>1.5</v>
      </c>
      <c r="F120" s="13">
        <v>3.7</v>
      </c>
      <c r="G120" s="13">
        <v>5.3</v>
      </c>
      <c r="H120" s="13" t="s">
        <v>6</v>
      </c>
    </row>
    <row r="121" spans="3:8" x14ac:dyDescent="0.3">
      <c r="C121" s="14" t="s">
        <v>130</v>
      </c>
      <c r="D121" s="13">
        <v>1.5</v>
      </c>
      <c r="E121" s="13">
        <v>4.2</v>
      </c>
      <c r="F121" s="13">
        <v>3</v>
      </c>
      <c r="G121" s="13">
        <v>5.9</v>
      </c>
      <c r="H121" s="13" t="s">
        <v>7</v>
      </c>
    </row>
    <row r="122" spans="3:8" x14ac:dyDescent="0.3">
      <c r="C122" s="14" t="s">
        <v>110</v>
      </c>
      <c r="D122" s="13">
        <v>1.5</v>
      </c>
      <c r="E122" s="13">
        <v>4.9000000000000004</v>
      </c>
      <c r="F122" s="13">
        <v>2.5</v>
      </c>
      <c r="G122" s="13">
        <v>6.3</v>
      </c>
      <c r="H122" s="13" t="s">
        <v>7</v>
      </c>
    </row>
    <row r="123" spans="3:8" x14ac:dyDescent="0.3">
      <c r="C123" s="14" t="s">
        <v>177</v>
      </c>
      <c r="D123" s="13">
        <v>0.5</v>
      </c>
      <c r="E123" s="13">
        <v>1.7</v>
      </c>
      <c r="F123" s="13">
        <v>3.3</v>
      </c>
      <c r="G123" s="13">
        <v>5.0999999999999996</v>
      </c>
      <c r="H123" s="13" t="s">
        <v>6</v>
      </c>
    </row>
    <row r="124" spans="3:8" x14ac:dyDescent="0.3">
      <c r="C124" s="14" t="s">
        <v>115</v>
      </c>
      <c r="D124" s="13">
        <v>1.5</v>
      </c>
      <c r="E124" s="13">
        <v>4.5</v>
      </c>
      <c r="F124" s="13">
        <v>2.2000000000000002</v>
      </c>
      <c r="G124" s="13">
        <v>6.2</v>
      </c>
      <c r="H124" s="13" t="s">
        <v>7</v>
      </c>
    </row>
    <row r="125" spans="3:8" x14ac:dyDescent="0.3">
      <c r="C125" s="14" t="s">
        <v>137</v>
      </c>
      <c r="D125" s="13">
        <v>1.2</v>
      </c>
      <c r="E125" s="13">
        <v>4</v>
      </c>
      <c r="F125" s="13">
        <v>2.6</v>
      </c>
      <c r="G125" s="13">
        <v>5.8</v>
      </c>
      <c r="H125" s="13" t="s">
        <v>7</v>
      </c>
    </row>
    <row r="126" spans="3:8" x14ac:dyDescent="0.3">
      <c r="C126" s="14" t="s">
        <v>113</v>
      </c>
      <c r="D126" s="13">
        <v>1.3</v>
      </c>
      <c r="E126" s="13">
        <v>4.3</v>
      </c>
      <c r="F126" s="13">
        <v>2.9</v>
      </c>
      <c r="G126" s="13">
        <v>6.2</v>
      </c>
      <c r="H126" s="13" t="s">
        <v>7</v>
      </c>
    </row>
    <row r="127" spans="3:8" x14ac:dyDescent="0.3">
      <c r="C127" s="14" t="s">
        <v>185</v>
      </c>
      <c r="D127" s="13">
        <v>0.2</v>
      </c>
      <c r="E127" s="13">
        <v>1.2</v>
      </c>
      <c r="F127" s="13">
        <v>3.2</v>
      </c>
      <c r="G127" s="13">
        <v>5</v>
      </c>
      <c r="H127" s="13" t="s">
        <v>6</v>
      </c>
    </row>
    <row r="128" spans="3:8" x14ac:dyDescent="0.3">
      <c r="C128" s="14" t="s">
        <v>62</v>
      </c>
      <c r="D128" s="13">
        <v>2.2000000000000002</v>
      </c>
      <c r="E128" s="13">
        <v>6.7</v>
      </c>
      <c r="F128" s="13">
        <v>3.8</v>
      </c>
      <c r="G128" s="13">
        <v>7.7</v>
      </c>
      <c r="H128" s="13" t="s">
        <v>8</v>
      </c>
    </row>
    <row r="129" spans="3:8" x14ac:dyDescent="0.3">
      <c r="C129" s="14" t="s">
        <v>164</v>
      </c>
      <c r="D129" s="13">
        <v>1.5</v>
      </c>
      <c r="E129" s="13">
        <v>4.5</v>
      </c>
      <c r="F129" s="13">
        <v>3</v>
      </c>
      <c r="G129" s="13">
        <v>5.4</v>
      </c>
      <c r="H129" s="13" t="s">
        <v>7</v>
      </c>
    </row>
    <row r="130" spans="3:8" x14ac:dyDescent="0.3">
      <c r="C130" s="14" t="s">
        <v>186</v>
      </c>
      <c r="D130" s="13">
        <v>0.2</v>
      </c>
      <c r="E130" s="13">
        <v>1.6</v>
      </c>
      <c r="F130" s="13">
        <v>3</v>
      </c>
      <c r="G130" s="13">
        <v>5</v>
      </c>
      <c r="H130" s="13" t="s">
        <v>6</v>
      </c>
    </row>
    <row r="131" spans="3:8" x14ac:dyDescent="0.3">
      <c r="C131" s="14" t="s">
        <v>73</v>
      </c>
      <c r="D131" s="13">
        <v>1.4</v>
      </c>
      <c r="E131" s="13">
        <v>4.7</v>
      </c>
      <c r="F131" s="13">
        <v>3.2</v>
      </c>
      <c r="G131" s="13">
        <v>7</v>
      </c>
      <c r="H131" s="13" t="s">
        <v>7</v>
      </c>
    </row>
    <row r="132" spans="3:8" x14ac:dyDescent="0.3">
      <c r="C132" s="14" t="s">
        <v>98</v>
      </c>
      <c r="D132" s="13">
        <v>1.8</v>
      </c>
      <c r="E132" s="13">
        <v>5.5</v>
      </c>
      <c r="F132" s="13">
        <v>3.1</v>
      </c>
      <c r="G132" s="13">
        <v>6.4</v>
      </c>
      <c r="H132" s="13" t="s">
        <v>8</v>
      </c>
    </row>
    <row r="133" spans="3:8" x14ac:dyDescent="0.3">
      <c r="C133" s="14" t="s">
        <v>159</v>
      </c>
      <c r="D133" s="13">
        <v>0.4</v>
      </c>
      <c r="E133" s="13">
        <v>1.7</v>
      </c>
      <c r="F133" s="13">
        <v>3.9</v>
      </c>
      <c r="G133" s="13">
        <v>5.4</v>
      </c>
      <c r="H133" s="13" t="s">
        <v>6</v>
      </c>
    </row>
    <row r="134" spans="3:8" x14ac:dyDescent="0.3">
      <c r="C134" s="14" t="s">
        <v>198</v>
      </c>
      <c r="D134" s="13">
        <v>0.3</v>
      </c>
      <c r="E134" s="13">
        <v>1.4</v>
      </c>
      <c r="F134" s="13">
        <v>3</v>
      </c>
      <c r="G134" s="13">
        <v>4.8</v>
      </c>
      <c r="H134" s="13" t="s">
        <v>6</v>
      </c>
    </row>
    <row r="135" spans="3:8" x14ac:dyDescent="0.3">
      <c r="C135" s="14" t="s">
        <v>204</v>
      </c>
      <c r="D135" s="13">
        <v>0.2</v>
      </c>
      <c r="E135" s="13">
        <v>1.4</v>
      </c>
      <c r="F135" s="13">
        <v>3.2</v>
      </c>
      <c r="G135" s="13">
        <v>4.5999999999999996</v>
      </c>
      <c r="H135" s="13" t="s">
        <v>6</v>
      </c>
    </row>
    <row r="136" spans="3:8" x14ac:dyDescent="0.3">
      <c r="C136" s="14" t="s">
        <v>91</v>
      </c>
      <c r="D136" s="13">
        <v>2</v>
      </c>
      <c r="E136" s="13">
        <v>5.0999999999999996</v>
      </c>
      <c r="F136" s="13">
        <v>3.2</v>
      </c>
      <c r="G136" s="13">
        <v>6.5</v>
      </c>
      <c r="H136" s="13" t="s">
        <v>8</v>
      </c>
    </row>
    <row r="137" spans="3:8" x14ac:dyDescent="0.3">
      <c r="C137" s="14" t="s">
        <v>87</v>
      </c>
      <c r="D137" s="13">
        <v>1.7</v>
      </c>
      <c r="E137" s="13">
        <v>5</v>
      </c>
      <c r="F137" s="13">
        <v>3</v>
      </c>
      <c r="G137" s="13">
        <v>6.7</v>
      </c>
      <c r="H137" s="13" t="s">
        <v>7</v>
      </c>
    </row>
    <row r="138" spans="3:8" x14ac:dyDescent="0.3">
      <c r="C138" s="14" t="s">
        <v>154</v>
      </c>
      <c r="D138" s="13">
        <v>1.2</v>
      </c>
      <c r="E138" s="13">
        <v>4.4000000000000004</v>
      </c>
      <c r="F138" s="13">
        <v>2.6</v>
      </c>
      <c r="G138" s="13">
        <v>5.5</v>
      </c>
      <c r="H138" s="13" t="s">
        <v>7</v>
      </c>
    </row>
    <row r="139" spans="3:8" x14ac:dyDescent="0.3">
      <c r="C139" s="14" t="s">
        <v>74</v>
      </c>
      <c r="D139" s="13">
        <v>2.2999999999999998</v>
      </c>
      <c r="E139" s="13">
        <v>5.7</v>
      </c>
      <c r="F139" s="13">
        <v>3.2</v>
      </c>
      <c r="G139" s="13">
        <v>6.9</v>
      </c>
      <c r="H139" s="13" t="s">
        <v>8</v>
      </c>
    </row>
    <row r="140" spans="3:8" x14ac:dyDescent="0.3">
      <c r="C140" s="14" t="s">
        <v>77</v>
      </c>
      <c r="D140" s="13">
        <v>1.5</v>
      </c>
      <c r="E140" s="13">
        <v>4.9000000000000004</v>
      </c>
      <c r="F140" s="13">
        <v>3.1</v>
      </c>
      <c r="G140" s="13">
        <v>6.9</v>
      </c>
      <c r="H140" s="13" t="s">
        <v>7</v>
      </c>
    </row>
    <row r="141" spans="3:8" x14ac:dyDescent="0.3">
      <c r="C141" s="14" t="s">
        <v>132</v>
      </c>
      <c r="D141" s="13">
        <v>2.4</v>
      </c>
      <c r="E141" s="13">
        <v>5.0999999999999996</v>
      </c>
      <c r="F141" s="13">
        <v>2.8</v>
      </c>
      <c r="G141" s="13">
        <v>5.8</v>
      </c>
      <c r="H141" s="13" t="s">
        <v>8</v>
      </c>
    </row>
    <row r="142" spans="3:8" x14ac:dyDescent="0.3">
      <c r="C142" s="14" t="s">
        <v>64</v>
      </c>
      <c r="D142" s="13">
        <v>2</v>
      </c>
      <c r="E142" s="13">
        <v>6.7</v>
      </c>
      <c r="F142" s="13">
        <v>2.8</v>
      </c>
      <c r="G142" s="13">
        <v>7.7</v>
      </c>
      <c r="H142" s="13" t="s">
        <v>8</v>
      </c>
    </row>
    <row r="143" spans="3:8" x14ac:dyDescent="0.3">
      <c r="C143" s="14" t="s">
        <v>103</v>
      </c>
      <c r="D143" s="13">
        <v>2.4</v>
      </c>
      <c r="E143" s="13">
        <v>5.6</v>
      </c>
      <c r="F143" s="13">
        <v>3.4</v>
      </c>
      <c r="G143" s="13">
        <v>6.3</v>
      </c>
      <c r="H143" s="13" t="s">
        <v>8</v>
      </c>
    </row>
    <row r="144" spans="3:8" x14ac:dyDescent="0.3">
      <c r="C144" s="14" t="s">
        <v>96</v>
      </c>
      <c r="D144" s="13">
        <v>2.2999999999999998</v>
      </c>
      <c r="E144" s="13">
        <v>5.3</v>
      </c>
      <c r="F144" s="13">
        <v>3.2</v>
      </c>
      <c r="G144" s="13">
        <v>6.4</v>
      </c>
      <c r="H144" s="13" t="s">
        <v>8</v>
      </c>
    </row>
    <row r="145" spans="3:8" x14ac:dyDescent="0.3">
      <c r="C145" s="14" t="s">
        <v>176</v>
      </c>
      <c r="D145" s="13">
        <v>0.2</v>
      </c>
      <c r="E145" s="13">
        <v>1.5</v>
      </c>
      <c r="F145" s="13">
        <v>3.4</v>
      </c>
      <c r="G145" s="13">
        <v>5.0999999999999996</v>
      </c>
      <c r="H145" s="13" t="s">
        <v>6</v>
      </c>
    </row>
    <row r="146" spans="3:8" x14ac:dyDescent="0.3">
      <c r="C146" s="14" t="s">
        <v>70</v>
      </c>
      <c r="D146" s="13">
        <v>1.8</v>
      </c>
      <c r="E146" s="13">
        <v>6</v>
      </c>
      <c r="F146" s="13">
        <v>3.2</v>
      </c>
      <c r="G146" s="13">
        <v>7.2</v>
      </c>
      <c r="H146" s="13" t="s">
        <v>8</v>
      </c>
    </row>
    <row r="147" spans="3:8" x14ac:dyDescent="0.3">
      <c r="C147" s="14" t="s">
        <v>66</v>
      </c>
      <c r="D147" s="13">
        <v>2.1</v>
      </c>
      <c r="E147" s="13">
        <v>6.6</v>
      </c>
      <c r="F147" s="13">
        <v>3</v>
      </c>
      <c r="G147" s="13">
        <v>7.6</v>
      </c>
      <c r="H147" s="13" t="s">
        <v>8</v>
      </c>
    </row>
    <row r="148" spans="3:8" x14ac:dyDescent="0.3">
      <c r="C148" s="14" t="s">
        <v>124</v>
      </c>
      <c r="D148" s="13">
        <v>1.5</v>
      </c>
      <c r="E148" s="13">
        <v>4.5</v>
      </c>
      <c r="F148" s="13">
        <v>2.9</v>
      </c>
      <c r="G148" s="13">
        <v>6</v>
      </c>
      <c r="H148" s="13" t="s">
        <v>7</v>
      </c>
    </row>
    <row r="149" spans="3:8" x14ac:dyDescent="0.3">
      <c r="C149" s="14" t="s">
        <v>199</v>
      </c>
      <c r="D149" s="13">
        <v>0.1</v>
      </c>
      <c r="E149" s="13">
        <v>1.4</v>
      </c>
      <c r="F149" s="13">
        <v>3</v>
      </c>
      <c r="G149" s="13">
        <v>4.8</v>
      </c>
      <c r="H149" s="13" t="s">
        <v>6</v>
      </c>
    </row>
    <row r="150" spans="3:8" x14ac:dyDescent="0.3">
      <c r="C150" s="14" t="s">
        <v>111</v>
      </c>
      <c r="D150" s="13">
        <v>1.3</v>
      </c>
      <c r="E150" s="13">
        <v>4.4000000000000004</v>
      </c>
      <c r="F150" s="13">
        <v>2.2999999999999998</v>
      </c>
      <c r="G150" s="13">
        <v>6.3</v>
      </c>
      <c r="H150" s="13" t="s">
        <v>7</v>
      </c>
    </row>
    <row r="151" spans="3:8" x14ac:dyDescent="0.3">
      <c r="C151" s="14" t="s">
        <v>129</v>
      </c>
      <c r="D151" s="13">
        <v>1.8</v>
      </c>
      <c r="E151" s="13">
        <v>5.0999999999999996</v>
      </c>
      <c r="F151" s="13">
        <v>3</v>
      </c>
      <c r="G151" s="13">
        <v>5.9</v>
      </c>
      <c r="H151" s="13" t="s">
        <v>8</v>
      </c>
    </row>
    <row r="152" spans="3:8" x14ac:dyDescent="0.3">
      <c r="C152" s="14" t="s">
        <v>207</v>
      </c>
      <c r="D152" s="13">
        <v>0.2</v>
      </c>
      <c r="E152" s="13">
        <v>1.3</v>
      </c>
      <c r="F152" s="13">
        <v>3.2</v>
      </c>
      <c r="G152" s="13">
        <v>4.4000000000000004</v>
      </c>
      <c r="H152" s="13" t="s">
        <v>6</v>
      </c>
    </row>
    <row r="153" spans="3:8" x14ac:dyDescent="0.3">
      <c r="C153" s="14" t="s">
        <v>200</v>
      </c>
      <c r="D153" s="13">
        <v>0.2</v>
      </c>
      <c r="E153" s="13">
        <v>1.6</v>
      </c>
      <c r="F153" s="13">
        <v>3.2</v>
      </c>
      <c r="G153" s="13">
        <v>4.7</v>
      </c>
      <c r="H153" s="13" t="s">
        <v>6</v>
      </c>
    </row>
    <row r="154" spans="3:8" x14ac:dyDescent="0.3">
      <c r="C154" s="14" t="s">
        <v>147</v>
      </c>
      <c r="D154" s="13">
        <v>1.3</v>
      </c>
      <c r="E154" s="13">
        <v>4.0999999999999996</v>
      </c>
      <c r="F154" s="13">
        <v>3</v>
      </c>
      <c r="G154" s="13">
        <v>5.6</v>
      </c>
      <c r="H154" s="13" t="s">
        <v>7</v>
      </c>
    </row>
    <row r="155" spans="3:8" x14ac:dyDescent="0.3">
      <c r="C155" s="14" t="s">
        <v>104</v>
      </c>
      <c r="D155" s="13">
        <v>2.5</v>
      </c>
      <c r="E155" s="13">
        <v>6</v>
      </c>
      <c r="F155" s="13">
        <v>3.3</v>
      </c>
      <c r="G155" s="13">
        <v>6.3</v>
      </c>
      <c r="H155" s="13" t="s">
        <v>8</v>
      </c>
    </row>
    <row r="156" spans="3:8" x14ac:dyDescent="0.3">
      <c r="C156" s="14" t="s">
        <v>63</v>
      </c>
      <c r="D156" s="13">
        <v>2.2999999999999998</v>
      </c>
      <c r="E156" s="13">
        <v>6.1</v>
      </c>
      <c r="F156" s="13">
        <v>3</v>
      </c>
      <c r="G156" s="13">
        <v>7.7</v>
      </c>
      <c r="H156" s="13" t="s">
        <v>8</v>
      </c>
    </row>
    <row r="157" spans="3:8" x14ac:dyDescent="0.3">
      <c r="C157" s="14" t="s">
        <v>79</v>
      </c>
      <c r="D157" s="13">
        <v>2.1</v>
      </c>
      <c r="E157" s="13">
        <v>5.5</v>
      </c>
      <c r="F157" s="13">
        <v>3</v>
      </c>
      <c r="G157" s="13">
        <v>6.8</v>
      </c>
      <c r="H157" s="13" t="s">
        <v>8</v>
      </c>
    </row>
    <row r="158" spans="3:8" x14ac:dyDescent="0.3">
      <c r="C158" s="14" t="s">
        <v>134</v>
      </c>
      <c r="D158" s="13">
        <v>1.9</v>
      </c>
      <c r="E158" s="13">
        <v>5.0999999999999996</v>
      </c>
      <c r="F158" s="13">
        <v>2.7</v>
      </c>
      <c r="G158" s="13">
        <v>5.8</v>
      </c>
      <c r="H158" s="13" t="s">
        <v>8</v>
      </c>
    </row>
    <row r="159" spans="3:8" x14ac:dyDescent="0.3">
      <c r="C159" s="14" t="s">
        <v>161</v>
      </c>
      <c r="D159" s="13">
        <v>0.2</v>
      </c>
      <c r="E159" s="13">
        <v>1.5</v>
      </c>
      <c r="F159" s="13">
        <v>3.7</v>
      </c>
      <c r="G159" s="13">
        <v>5.4</v>
      </c>
      <c r="H159" s="13" t="s">
        <v>6</v>
      </c>
    </row>
    <row r="160" spans="3:8" x14ac:dyDescent="0.3">
      <c r="C160" s="14" t="s">
        <v>118</v>
      </c>
      <c r="D160" s="13">
        <v>1.4</v>
      </c>
      <c r="E160" s="13">
        <v>4.7</v>
      </c>
      <c r="F160" s="13">
        <v>2.9</v>
      </c>
      <c r="G160" s="13">
        <v>6.1</v>
      </c>
      <c r="H160" s="13" t="s">
        <v>7</v>
      </c>
    </row>
    <row r="161" spans="3:8" x14ac:dyDescent="0.3">
      <c r="C161" s="14" t="s">
        <v>162</v>
      </c>
      <c r="D161" s="13">
        <v>0.2</v>
      </c>
      <c r="E161" s="13">
        <v>1.7</v>
      </c>
      <c r="F161" s="13">
        <v>3.4</v>
      </c>
      <c r="G161" s="13">
        <v>5.4</v>
      </c>
      <c r="H161" s="13" t="s">
        <v>6</v>
      </c>
    </row>
    <row r="162" spans="3:8" x14ac:dyDescent="0.3">
      <c r="C162" s="14" t="s">
        <v>123</v>
      </c>
      <c r="D162" s="13">
        <v>1.8</v>
      </c>
      <c r="E162" s="13">
        <v>4.8</v>
      </c>
      <c r="F162" s="13">
        <v>3</v>
      </c>
      <c r="G162" s="13">
        <v>6</v>
      </c>
      <c r="H162" s="13" t="s">
        <v>8</v>
      </c>
    </row>
    <row r="163" spans="3:8" x14ac:dyDescent="0.3">
      <c r="C163" s="14" t="s">
        <v>67</v>
      </c>
      <c r="D163" s="13">
        <v>1.9</v>
      </c>
      <c r="E163" s="13">
        <v>6.1</v>
      </c>
      <c r="F163" s="13">
        <v>2.8</v>
      </c>
      <c r="G163" s="13">
        <v>7.4</v>
      </c>
      <c r="H163" s="13" t="s">
        <v>8</v>
      </c>
    </row>
    <row r="164" spans="3:8" x14ac:dyDescent="0.3">
      <c r="C164" s="14" t="s">
        <v>146</v>
      </c>
      <c r="D164" s="13">
        <v>1.5</v>
      </c>
      <c r="E164" s="13">
        <v>4.5</v>
      </c>
      <c r="F164" s="13">
        <v>3</v>
      </c>
      <c r="G164" s="13">
        <v>5.6</v>
      </c>
      <c r="H164" s="13" t="s">
        <v>7</v>
      </c>
    </row>
    <row r="165" spans="3:8" x14ac:dyDescent="0.3">
      <c r="C165" s="14" t="s">
        <v>90</v>
      </c>
      <c r="D165" s="13">
        <v>1.3</v>
      </c>
      <c r="E165" s="13">
        <v>4.5999999999999996</v>
      </c>
      <c r="F165" s="13">
        <v>2.9</v>
      </c>
      <c r="G165" s="13">
        <v>6.6</v>
      </c>
      <c r="H165" s="13" t="s">
        <v>7</v>
      </c>
    </row>
    <row r="166" spans="3:8" x14ac:dyDescent="0.3">
      <c r="C166" s="14" t="s">
        <v>127</v>
      </c>
      <c r="D166" s="13">
        <v>1</v>
      </c>
      <c r="E166" s="13">
        <v>4</v>
      </c>
      <c r="F166" s="13">
        <v>2.2000000000000002</v>
      </c>
      <c r="G166" s="13">
        <v>6</v>
      </c>
      <c r="H166" s="13" t="s">
        <v>7</v>
      </c>
    </row>
    <row r="167" spans="3:8" x14ac:dyDescent="0.3">
      <c r="C167" s="14" t="s">
        <v>145</v>
      </c>
      <c r="D167" s="13">
        <v>2</v>
      </c>
      <c r="E167" s="13">
        <v>5</v>
      </c>
      <c r="F167" s="13">
        <v>2.5</v>
      </c>
      <c r="G167" s="13">
        <v>5.7</v>
      </c>
      <c r="H167" s="13" t="s">
        <v>8</v>
      </c>
    </row>
    <row r="168" spans="3:8" x14ac:dyDescent="0.3">
      <c r="C168" s="14" t="s">
        <v>197</v>
      </c>
      <c r="D168" s="13">
        <v>0.2</v>
      </c>
      <c r="E168" s="13">
        <v>1.6</v>
      </c>
      <c r="F168" s="13">
        <v>3.1</v>
      </c>
      <c r="G168" s="13">
        <v>4.8</v>
      </c>
      <c r="H168" s="13" t="s">
        <v>6</v>
      </c>
    </row>
    <row r="169" spans="3:8" x14ac:dyDescent="0.3">
      <c r="C169" s="14" t="s">
        <v>135</v>
      </c>
      <c r="D169" s="13">
        <v>1</v>
      </c>
      <c r="E169" s="13">
        <v>4.0999999999999996</v>
      </c>
      <c r="F169" s="13">
        <v>2.7</v>
      </c>
      <c r="G169" s="13">
        <v>5.8</v>
      </c>
      <c r="H169" s="13" t="s">
        <v>7</v>
      </c>
    </row>
    <row r="170" spans="3:8" x14ac:dyDescent="0.3">
      <c r="C170" s="14" t="s">
        <v>171</v>
      </c>
      <c r="D170" s="13">
        <v>0.2</v>
      </c>
      <c r="E170" s="13">
        <v>1.6</v>
      </c>
      <c r="F170" s="13">
        <v>3.8</v>
      </c>
      <c r="G170" s="13">
        <v>5.0999999999999996</v>
      </c>
      <c r="H170" s="13" t="s">
        <v>6</v>
      </c>
    </row>
    <row r="171" spans="3:8" x14ac:dyDescent="0.3">
      <c r="C171" s="14" t="s">
        <v>112</v>
      </c>
      <c r="D171" s="13">
        <v>2.2999999999999998</v>
      </c>
      <c r="E171" s="13">
        <v>5.4</v>
      </c>
      <c r="F171" s="13">
        <v>3.4</v>
      </c>
      <c r="G171" s="13">
        <v>6.2</v>
      </c>
      <c r="H171" s="13" t="s">
        <v>8</v>
      </c>
    </row>
    <row r="172" spans="3:8" x14ac:dyDescent="0.3">
      <c r="C172" s="14" t="s">
        <v>100</v>
      </c>
      <c r="D172" s="13">
        <v>2.2000000000000002</v>
      </c>
      <c r="E172" s="13">
        <v>5.6</v>
      </c>
      <c r="F172" s="13">
        <v>2.8</v>
      </c>
      <c r="G172" s="13">
        <v>6.4</v>
      </c>
      <c r="H172" s="13" t="s">
        <v>8</v>
      </c>
    </row>
    <row r="173" spans="3:8" x14ac:dyDescent="0.3">
      <c r="C173" s="14" t="s">
        <v>153</v>
      </c>
      <c r="D173" s="13">
        <v>0.2</v>
      </c>
      <c r="E173" s="13">
        <v>1.3</v>
      </c>
      <c r="F173" s="13">
        <v>3.5</v>
      </c>
      <c r="G173" s="13">
        <v>5.5</v>
      </c>
      <c r="H173" s="13" t="s">
        <v>6</v>
      </c>
    </row>
    <row r="174" spans="3:8" x14ac:dyDescent="0.3">
      <c r="C174" s="14" t="s">
        <v>163</v>
      </c>
      <c r="D174" s="13">
        <v>0.4</v>
      </c>
      <c r="E174" s="13">
        <v>1.5</v>
      </c>
      <c r="F174" s="13">
        <v>3.4</v>
      </c>
      <c r="G174" s="13">
        <v>5.4</v>
      </c>
      <c r="H174" s="13" t="s">
        <v>6</v>
      </c>
    </row>
    <row r="175" spans="3:8" x14ac:dyDescent="0.3">
      <c r="C175" s="14" t="s">
        <v>191</v>
      </c>
      <c r="D175" s="13">
        <v>0.1</v>
      </c>
      <c r="E175" s="13">
        <v>1.5</v>
      </c>
      <c r="F175" s="13">
        <v>3.1</v>
      </c>
      <c r="G175" s="13">
        <v>4.9000000000000004</v>
      </c>
      <c r="H175" s="13" t="s">
        <v>6</v>
      </c>
    </row>
    <row r="176" spans="3:8" x14ac:dyDescent="0.3">
      <c r="C176" s="14" t="s">
        <v>106</v>
      </c>
      <c r="D176" s="13">
        <v>1.8</v>
      </c>
      <c r="E176" s="13">
        <v>5.6</v>
      </c>
      <c r="F176" s="13">
        <v>2.9</v>
      </c>
      <c r="G176" s="13">
        <v>6.3</v>
      </c>
      <c r="H176" s="13" t="s">
        <v>8</v>
      </c>
    </row>
    <row r="177" spans="3:8" x14ac:dyDescent="0.3">
      <c r="C177" s="14" t="s">
        <v>69</v>
      </c>
      <c r="D177" s="13">
        <v>2.5</v>
      </c>
      <c r="E177" s="13">
        <v>6.1</v>
      </c>
      <c r="F177" s="13">
        <v>3.6</v>
      </c>
      <c r="G177" s="13">
        <v>7.2</v>
      </c>
      <c r="H177" s="13" t="s">
        <v>8</v>
      </c>
    </row>
    <row r="178" spans="3:8" x14ac:dyDescent="0.3">
      <c r="C178" s="14" t="s">
        <v>150</v>
      </c>
      <c r="D178" s="13">
        <v>1.3</v>
      </c>
      <c r="E178" s="13">
        <v>4.2</v>
      </c>
      <c r="F178" s="13">
        <v>2.7</v>
      </c>
      <c r="G178" s="13">
        <v>5.6</v>
      </c>
      <c r="H178" s="13" t="s">
        <v>7</v>
      </c>
    </row>
    <row r="179" spans="3:8" x14ac:dyDescent="0.3">
      <c r="C179" s="14" t="s">
        <v>139</v>
      </c>
      <c r="D179" s="13">
        <v>0.3</v>
      </c>
      <c r="E179" s="13">
        <v>1.7</v>
      </c>
      <c r="F179" s="13">
        <v>3.8</v>
      </c>
      <c r="G179" s="13">
        <v>5.7</v>
      </c>
      <c r="H179" s="13" t="s">
        <v>6</v>
      </c>
    </row>
    <row r="180" spans="3:8" x14ac:dyDescent="0.3">
      <c r="C180" s="14" t="s">
        <v>184</v>
      </c>
      <c r="D180" s="13">
        <v>0.2</v>
      </c>
      <c r="E180" s="13">
        <v>1.4</v>
      </c>
      <c r="F180" s="13">
        <v>3.3</v>
      </c>
      <c r="G180" s="13">
        <v>5</v>
      </c>
      <c r="H180" s="13" t="s">
        <v>6</v>
      </c>
    </row>
    <row r="181" spans="3:8" x14ac:dyDescent="0.3">
      <c r="C181" s="14" t="s">
        <v>187</v>
      </c>
      <c r="D181" s="13">
        <v>1</v>
      </c>
      <c r="E181" s="13">
        <v>3.3</v>
      </c>
      <c r="F181" s="13">
        <v>2.2999999999999998</v>
      </c>
      <c r="G181" s="13">
        <v>5</v>
      </c>
      <c r="H181" s="13" t="s">
        <v>7</v>
      </c>
    </row>
    <row r="182" spans="3:8" x14ac:dyDescent="0.3">
      <c r="C182" s="14" t="s">
        <v>195</v>
      </c>
      <c r="D182" s="13">
        <v>0.2</v>
      </c>
      <c r="E182" s="13">
        <v>1.9</v>
      </c>
      <c r="F182" s="13">
        <v>3.4</v>
      </c>
      <c r="G182" s="13">
        <v>4.8</v>
      </c>
      <c r="H182" s="13" t="s">
        <v>6</v>
      </c>
    </row>
    <row r="183" spans="3:8" x14ac:dyDescent="0.3">
      <c r="C183" s="14" t="s">
        <v>181</v>
      </c>
      <c r="D183" s="13">
        <v>0.3</v>
      </c>
      <c r="E183" s="13">
        <v>1.3</v>
      </c>
      <c r="F183" s="13">
        <v>3.5</v>
      </c>
      <c r="G183" s="13">
        <v>5</v>
      </c>
      <c r="H183" s="13" t="s">
        <v>6</v>
      </c>
    </row>
    <row r="184" spans="3:8" x14ac:dyDescent="0.3">
      <c r="C184" s="14" t="s">
        <v>94</v>
      </c>
      <c r="D184" s="13">
        <v>2</v>
      </c>
      <c r="E184" s="13">
        <v>5.2</v>
      </c>
      <c r="F184" s="13">
        <v>3</v>
      </c>
      <c r="G184" s="13">
        <v>6.5</v>
      </c>
      <c r="H184" s="13" t="s">
        <v>8</v>
      </c>
    </row>
    <row r="185" spans="3:8" x14ac:dyDescent="0.3">
      <c r="C185" s="14" t="s">
        <v>156</v>
      </c>
      <c r="D185" s="13">
        <v>1.1000000000000001</v>
      </c>
      <c r="E185" s="13">
        <v>3.8</v>
      </c>
      <c r="F185" s="13">
        <v>2.4</v>
      </c>
      <c r="G185" s="13">
        <v>5.5</v>
      </c>
      <c r="H185" s="13" t="s">
        <v>7</v>
      </c>
    </row>
    <row r="186" spans="3:8" x14ac:dyDescent="0.3">
      <c r="C186" s="14" t="s">
        <v>209</v>
      </c>
      <c r="D186" s="13">
        <v>0.2</v>
      </c>
      <c r="E186" s="13">
        <v>1.4</v>
      </c>
      <c r="F186" s="13">
        <v>2.9</v>
      </c>
      <c r="G186" s="13">
        <v>4.4000000000000004</v>
      </c>
      <c r="H186" s="13" t="s">
        <v>6</v>
      </c>
    </row>
  </sheetData>
  <mergeCells count="27">
    <mergeCell ref="B4:C4"/>
    <mergeCell ref="D4:E4"/>
    <mergeCell ref="F4:G4"/>
    <mergeCell ref="B3:G3"/>
    <mergeCell ref="J3:M3"/>
    <mergeCell ref="C24:E24"/>
    <mergeCell ref="C25:E25"/>
    <mergeCell ref="C26:E26"/>
    <mergeCell ref="F23:I23"/>
    <mergeCell ref="F24:I24"/>
    <mergeCell ref="F25:I25"/>
    <mergeCell ref="F26:I26"/>
    <mergeCell ref="C18:J18"/>
    <mergeCell ref="C19:E19"/>
    <mergeCell ref="C20:E20"/>
    <mergeCell ref="F19:J19"/>
    <mergeCell ref="C22:I22"/>
    <mergeCell ref="C23:E23"/>
    <mergeCell ref="C12:I12"/>
    <mergeCell ref="C13:E13"/>
    <mergeCell ref="C14:E14"/>
    <mergeCell ref="C15:E15"/>
    <mergeCell ref="C16:E16"/>
    <mergeCell ref="F13:I13"/>
    <mergeCell ref="F14:I14"/>
    <mergeCell ref="F15:I15"/>
    <mergeCell ref="F16:I16"/>
  </mergeCells>
  <hyperlinks>
    <hyperlink ref="B4" location="'STDPartition4'!$B$10:$B$10" display="Inputs" xr:uid="{7C1D32E4-B2A0-48BE-B952-D4009EF6FD7E}"/>
    <hyperlink ref="D4" location="'STDPartition4'!$B$28:$B$28" display="Partition Summary" xr:uid="{27264D65-B2A1-42BF-AA01-4B1E65D275FF}"/>
    <hyperlink ref="F4" location="'STDPartition4'!$B$34:$B$34" display="Partitioned Data" xr:uid="{6E2C0DB3-BFC2-4AC6-99BB-37B9333B0C33}"/>
  </hyperlinks>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D1D-D6D5-4319-B44D-D9DE44E06E87}">
  <dimension ref="B1:CV44"/>
  <sheetViews>
    <sheetView showGridLines="0" workbookViewId="0">
      <selection activeCell="F4" sqref="F4:G4"/>
    </sheetView>
  </sheetViews>
  <sheetFormatPr defaultRowHeight="14.4" x14ac:dyDescent="0.3"/>
  <cols>
    <col min="16" max="16" width="15.88671875" bestFit="1" customWidth="1"/>
  </cols>
  <sheetData>
    <row r="1" spans="2:100" ht="18" x14ac:dyDescent="0.35">
      <c r="B1" s="11" t="s">
        <v>435</v>
      </c>
      <c r="N1" t="s">
        <v>492</v>
      </c>
      <c r="CV1" s="18" t="s">
        <v>453</v>
      </c>
    </row>
    <row r="3" spans="2:100" ht="15.6" x14ac:dyDescent="0.3">
      <c r="B3" s="21" t="s">
        <v>29</v>
      </c>
      <c r="C3" s="22"/>
      <c r="D3" s="22"/>
      <c r="E3" s="22"/>
      <c r="F3" s="22"/>
      <c r="G3" s="22"/>
      <c r="H3" s="22"/>
      <c r="I3" s="22"/>
      <c r="J3" s="22"/>
      <c r="K3" s="22"/>
      <c r="L3" s="22"/>
      <c r="M3" s="23"/>
      <c r="P3" s="21" t="s">
        <v>30</v>
      </c>
      <c r="Q3" s="22"/>
      <c r="R3" s="22"/>
      <c r="S3" s="23"/>
    </row>
    <row r="4" spans="2:100"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00" x14ac:dyDescent="0.3">
      <c r="P5" s="15">
        <v>5</v>
      </c>
      <c r="Q5" s="15">
        <v>1</v>
      </c>
      <c r="R5" s="15">
        <v>13</v>
      </c>
      <c r="S5" s="15">
        <v>19</v>
      </c>
    </row>
    <row r="10" spans="2:100" ht="18" x14ac:dyDescent="0.35">
      <c r="B10" s="12" t="s">
        <v>35</v>
      </c>
    </row>
    <row r="12" spans="2:100" ht="15.6" x14ac:dyDescent="0.3">
      <c r="C12" s="21" t="s">
        <v>36</v>
      </c>
      <c r="D12" s="22"/>
      <c r="E12" s="22"/>
      <c r="F12" s="22"/>
      <c r="G12" s="22"/>
      <c r="H12" s="22"/>
      <c r="I12" s="22"/>
      <c r="J12" s="22"/>
      <c r="K12" s="23"/>
    </row>
    <row r="13" spans="2:100" x14ac:dyDescent="0.3">
      <c r="C13" s="24" t="s">
        <v>37</v>
      </c>
      <c r="D13" s="25"/>
      <c r="E13" s="25"/>
      <c r="F13" s="26"/>
      <c r="G13" s="30" t="s">
        <v>38</v>
      </c>
      <c r="H13" s="31"/>
      <c r="I13" s="31"/>
      <c r="J13" s="31"/>
      <c r="K13" s="32"/>
    </row>
    <row r="14" spans="2:100" x14ac:dyDescent="0.3">
      <c r="C14" s="24" t="s">
        <v>39</v>
      </c>
      <c r="D14" s="25"/>
      <c r="E14" s="25"/>
      <c r="F14" s="26"/>
      <c r="G14" s="30" t="s">
        <v>495</v>
      </c>
      <c r="H14" s="31"/>
      <c r="I14" s="31"/>
      <c r="J14" s="31"/>
      <c r="K14" s="32"/>
    </row>
    <row r="15" spans="2:100" x14ac:dyDescent="0.3">
      <c r="C15" s="24" t="s">
        <v>437</v>
      </c>
      <c r="D15" s="25"/>
      <c r="E15" s="25"/>
      <c r="F15" s="26"/>
      <c r="G15" s="30" t="s">
        <v>438</v>
      </c>
      <c r="H15" s="31"/>
      <c r="I15" s="31"/>
      <c r="J15" s="31"/>
      <c r="K15" s="32"/>
    </row>
    <row r="16" spans="2:100" x14ac:dyDescent="0.3">
      <c r="C16" s="24" t="s">
        <v>439</v>
      </c>
      <c r="D16" s="25"/>
      <c r="E16" s="25"/>
      <c r="F16" s="26"/>
      <c r="G16" s="30">
        <v>90</v>
      </c>
      <c r="H16" s="31"/>
      <c r="I16" s="31"/>
      <c r="J16" s="31"/>
      <c r="K16" s="32"/>
    </row>
    <row r="17" spans="3:11" x14ac:dyDescent="0.3">
      <c r="C17" s="24" t="s">
        <v>440</v>
      </c>
      <c r="D17" s="25"/>
      <c r="E17" s="25"/>
      <c r="F17" s="26"/>
      <c r="G17" s="30" t="s">
        <v>441</v>
      </c>
      <c r="H17" s="31"/>
      <c r="I17" s="31"/>
      <c r="J17" s="31"/>
      <c r="K17" s="32"/>
    </row>
    <row r="18" spans="3:11" x14ac:dyDescent="0.3">
      <c r="C18" s="24" t="s">
        <v>442</v>
      </c>
      <c r="D18" s="25"/>
      <c r="E18" s="25"/>
      <c r="F18" s="26"/>
      <c r="G18" s="30">
        <v>60</v>
      </c>
      <c r="H18" s="31"/>
      <c r="I18" s="31"/>
      <c r="J18" s="31"/>
      <c r="K18" s="32"/>
    </row>
    <row r="20" spans="3:11" ht="15.6" x14ac:dyDescent="0.3">
      <c r="C20" s="21" t="s">
        <v>44</v>
      </c>
      <c r="D20" s="22"/>
      <c r="E20" s="22"/>
      <c r="F20" s="22"/>
      <c r="G20" s="22"/>
      <c r="H20" s="23"/>
    </row>
    <row r="21" spans="3:11" x14ac:dyDescent="0.3">
      <c r="C21" s="24" t="s">
        <v>443</v>
      </c>
      <c r="D21" s="26"/>
      <c r="E21" s="30">
        <v>4</v>
      </c>
      <c r="F21" s="31"/>
      <c r="G21" s="31"/>
      <c r="H21" s="32"/>
    </row>
    <row r="22" spans="3:11" x14ac:dyDescent="0.3">
      <c r="C22" s="24" t="s">
        <v>444</v>
      </c>
      <c r="D22" s="26"/>
      <c r="E22" s="15" t="s">
        <v>59</v>
      </c>
      <c r="F22" s="15" t="s">
        <v>60</v>
      </c>
      <c r="G22" s="15" t="s">
        <v>3</v>
      </c>
      <c r="H22" s="15" t="s">
        <v>4</v>
      </c>
    </row>
    <row r="23" spans="3:11" x14ac:dyDescent="0.3">
      <c r="C23" s="24" t="s">
        <v>445</v>
      </c>
      <c r="D23" s="26"/>
      <c r="E23" s="27" t="s">
        <v>5</v>
      </c>
      <c r="F23" s="28"/>
      <c r="G23" s="28"/>
      <c r="H23" s="29"/>
    </row>
    <row r="25" spans="3:11" ht="15.6" x14ac:dyDescent="0.3">
      <c r="C25" s="21" t="s">
        <v>446</v>
      </c>
      <c r="D25" s="22"/>
      <c r="E25" s="22"/>
      <c r="F25" s="22"/>
      <c r="G25" s="22"/>
      <c r="H25" s="22"/>
      <c r="I25" s="23"/>
    </row>
    <row r="26" spans="3:11" x14ac:dyDescent="0.3">
      <c r="C26" s="24" t="s">
        <v>447</v>
      </c>
      <c r="D26" s="25"/>
      <c r="E26" s="26"/>
      <c r="F26" s="30" t="b">
        <v>0</v>
      </c>
      <c r="G26" s="31"/>
      <c r="H26" s="31"/>
      <c r="I26" s="32"/>
    </row>
    <row r="28" spans="3:11" ht="15.6" x14ac:dyDescent="0.3">
      <c r="C28" s="21" t="s">
        <v>448</v>
      </c>
      <c r="D28" s="22"/>
      <c r="E28" s="22"/>
      <c r="F28" s="22"/>
      <c r="G28" s="22"/>
      <c r="H28" s="22"/>
      <c r="I28" s="23"/>
    </row>
    <row r="29" spans="3:11" x14ac:dyDescent="0.3">
      <c r="C29" s="24" t="s">
        <v>449</v>
      </c>
      <c r="D29" s="25"/>
      <c r="E29" s="26"/>
      <c r="F29" s="30">
        <v>4</v>
      </c>
      <c r="G29" s="31"/>
      <c r="H29" s="31"/>
      <c r="I29" s="32"/>
    </row>
    <row r="31" spans="3:11" ht="15.6" x14ac:dyDescent="0.3">
      <c r="C31" s="21" t="s">
        <v>450</v>
      </c>
      <c r="D31" s="22"/>
      <c r="E31" s="22"/>
      <c r="F31" s="22"/>
      <c r="G31" s="22"/>
      <c r="H31" s="22"/>
      <c r="I31" s="23"/>
    </row>
    <row r="32" spans="3:11" x14ac:dyDescent="0.3">
      <c r="C32" s="24" t="s">
        <v>451</v>
      </c>
      <c r="D32" s="25"/>
      <c r="E32" s="26"/>
      <c r="F32" s="30" t="s">
        <v>452</v>
      </c>
      <c r="G32" s="31"/>
      <c r="H32" s="31"/>
      <c r="I32" s="32"/>
    </row>
    <row r="34" spans="3:9" ht="15.6" x14ac:dyDescent="0.3">
      <c r="C34" s="21" t="s">
        <v>454</v>
      </c>
      <c r="D34" s="22"/>
      <c r="E34" s="22"/>
      <c r="F34" s="22"/>
      <c r="G34" s="22"/>
      <c r="H34" s="22"/>
      <c r="I34" s="23"/>
    </row>
    <row r="35" spans="3:9" x14ac:dyDescent="0.3">
      <c r="C35" s="24" t="s">
        <v>455</v>
      </c>
      <c r="D35" s="25"/>
      <c r="E35" s="26"/>
      <c r="F35" s="30">
        <v>3</v>
      </c>
      <c r="G35" s="31"/>
      <c r="H35" s="31"/>
      <c r="I35" s="32"/>
    </row>
    <row r="37" spans="3:9" ht="15.6" x14ac:dyDescent="0.3">
      <c r="C37" s="21" t="s">
        <v>456</v>
      </c>
      <c r="D37" s="22"/>
      <c r="E37" s="22"/>
      <c r="F37" s="22"/>
      <c r="G37" s="22"/>
      <c r="H37" s="22"/>
      <c r="I37" s="23"/>
    </row>
    <row r="38" spans="3:9" x14ac:dyDescent="0.3">
      <c r="C38" s="24" t="s">
        <v>457</v>
      </c>
      <c r="D38" s="25"/>
      <c r="E38" s="26"/>
      <c r="F38" s="30" t="b">
        <v>0</v>
      </c>
      <c r="G38" s="31"/>
      <c r="H38" s="31"/>
      <c r="I38" s="32"/>
    </row>
    <row r="40" spans="3:9" ht="15.6" x14ac:dyDescent="0.3">
      <c r="C40" s="21" t="s">
        <v>458</v>
      </c>
      <c r="D40" s="22"/>
      <c r="E40" s="22"/>
      <c r="F40" s="22"/>
      <c r="G40" s="23"/>
    </row>
    <row r="41" spans="3:9" x14ac:dyDescent="0.3">
      <c r="C41" s="27" t="s">
        <v>459</v>
      </c>
      <c r="D41" s="28"/>
      <c r="E41" s="28"/>
      <c r="F41" s="28"/>
      <c r="G41" s="29"/>
    </row>
    <row r="42" spans="3:9" x14ac:dyDescent="0.3">
      <c r="C42" s="27" t="s">
        <v>460</v>
      </c>
      <c r="D42" s="28"/>
      <c r="E42" s="28"/>
      <c r="F42" s="28"/>
      <c r="G42" s="29"/>
    </row>
    <row r="43" spans="3:9" x14ac:dyDescent="0.3">
      <c r="C43" s="27" t="s">
        <v>461</v>
      </c>
      <c r="D43" s="28"/>
      <c r="E43" s="28"/>
      <c r="F43" s="28"/>
      <c r="G43" s="29"/>
    </row>
    <row r="44" spans="3:9" x14ac:dyDescent="0.3">
      <c r="C44" s="27" t="s">
        <v>462</v>
      </c>
      <c r="D44" s="28"/>
      <c r="E44" s="28"/>
      <c r="F44" s="28"/>
      <c r="G44" s="29"/>
    </row>
  </sheetData>
  <mergeCells count="47">
    <mergeCell ref="J4:K4"/>
    <mergeCell ref="L4:M4"/>
    <mergeCell ref="B3:M3"/>
    <mergeCell ref="P3:S3"/>
    <mergeCell ref="C43:G43"/>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F35:I35"/>
    <mergeCell ref="C25:I25"/>
    <mergeCell ref="C26:E26"/>
    <mergeCell ref="F26:I26"/>
    <mergeCell ref="C28:I28"/>
    <mergeCell ref="C29:E29"/>
    <mergeCell ref="F29:I29"/>
    <mergeCell ref="C20:H20"/>
    <mergeCell ref="C21:D21"/>
    <mergeCell ref="C22:D22"/>
    <mergeCell ref="C23:D23"/>
    <mergeCell ref="E21:H21"/>
    <mergeCell ref="E23:H23"/>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KNNC_Output4'!$B$10:$B$10" display="Inputs" xr:uid="{32E4EFE5-F2F2-409D-9E3A-00C39FDC2C94}"/>
    <hyperlink ref="D4" location="'KNNC_Stored4'!$B$10:$B$10" display="PMML Model" xr:uid="{110001C5-C4E4-4939-81B9-FC23C0DDC05D}"/>
    <hyperlink ref="F4" location="'KNNC_TrainingScore4'!$B$10:$B$10" display="Training: Classification Summary" xr:uid="{93AD2C0F-EEA6-4492-88BD-9B5E9657C4F6}"/>
    <hyperlink ref="H4" location="'KNNC_TrainingScore4'!$B$30:$B$30" display="Training: Classification Details" xr:uid="{770838BC-A06E-4D05-9338-EB7F42D0491F}"/>
    <hyperlink ref="J4" location="'KNNC_ValidationScore4'!$B$10:$B$10" display="Validation: Classification Summary" xr:uid="{44022FC3-70DE-49AA-9810-B2FBA53151C8}"/>
    <hyperlink ref="L4" location="'KNNC_ValidationScore4'!$B$30:$B$30" display="Validation: Classification Details" xr:uid="{DA6E9AE5-5300-4BA2-8684-28F3F929620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EBC0-9B3E-450C-BF3E-5E5448F6957C}">
  <dimension ref="B1:S12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434</v>
      </c>
      <c r="N1" t="s">
        <v>492</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5</v>
      </c>
      <c r="Q5" s="15">
        <v>1</v>
      </c>
      <c r="R5" s="15">
        <v>13</v>
      </c>
      <c r="S5" s="15">
        <v>19</v>
      </c>
    </row>
    <row r="10" spans="2:19" ht="18" x14ac:dyDescent="0.35">
      <c r="B10" s="12" t="s">
        <v>412</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29</v>
      </c>
      <c r="E14" s="13">
        <v>0</v>
      </c>
      <c r="F14" s="13">
        <v>0</v>
      </c>
    </row>
    <row r="15" spans="2:19" x14ac:dyDescent="0.3">
      <c r="C15" s="14" t="s">
        <v>8</v>
      </c>
      <c r="D15" s="13">
        <v>0</v>
      </c>
      <c r="E15" s="13">
        <v>24</v>
      </c>
      <c r="F15" s="13">
        <v>3</v>
      </c>
    </row>
    <row r="16" spans="2:19" x14ac:dyDescent="0.3">
      <c r="C16" s="14" t="s">
        <v>7</v>
      </c>
      <c r="D16" s="13">
        <v>0</v>
      </c>
      <c r="E16" s="13">
        <v>2</v>
      </c>
      <c r="F16" s="13">
        <v>32</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29</v>
      </c>
      <c r="E20">
        <f>SUM($D$14:$F$14) - $D$14</f>
        <v>0</v>
      </c>
      <c r="F20">
        <f>IF($D$20=0,"Undefined",$E$20*100 / $D$20)</f>
        <v>0</v>
      </c>
    </row>
    <row r="21" spans="2:8" x14ac:dyDescent="0.3">
      <c r="C21" s="14" t="s">
        <v>8</v>
      </c>
      <c r="D21">
        <f>SUM($D$15:$F$15)</f>
        <v>27</v>
      </c>
      <c r="E21">
        <f>SUM($D$15:$F$15) - $E$15</f>
        <v>3</v>
      </c>
      <c r="F21">
        <f>IF($D$21=0,"Undefined",$E$21*100 / $D$21)</f>
        <v>11.111111111111111</v>
      </c>
    </row>
    <row r="22" spans="2:8" x14ac:dyDescent="0.3">
      <c r="C22" s="14" t="s">
        <v>7</v>
      </c>
      <c r="D22">
        <f>SUM($D$16:$F$16)</f>
        <v>34</v>
      </c>
      <c r="E22">
        <f>SUM($D$16:$F$16) - $F$16</f>
        <v>2</v>
      </c>
      <c r="F22">
        <f>IF($D$22=0,"Undefined",$E$22*100 / $D$22)</f>
        <v>5.882352941176471</v>
      </c>
    </row>
    <row r="23" spans="2:8" x14ac:dyDescent="0.3">
      <c r="C23" s="14" t="s">
        <v>424</v>
      </c>
      <c r="D23">
        <f>SUM($D$20:$D$22)</f>
        <v>90</v>
      </c>
      <c r="E23">
        <f>SUM($E$20:$E$22)</f>
        <v>5</v>
      </c>
      <c r="F23">
        <f>IF($D$23=0,"Undefined",$E$23*100 / $D$23)</f>
        <v>5.5555555555555554</v>
      </c>
    </row>
    <row r="25" spans="2:8" ht="15.6" x14ac:dyDescent="0.3">
      <c r="C25" s="34" t="s">
        <v>425</v>
      </c>
      <c r="D25" s="36"/>
    </row>
    <row r="26" spans="2:8" x14ac:dyDescent="0.3">
      <c r="C26" t="s">
        <v>426</v>
      </c>
      <c r="D26" t="s">
        <v>427</v>
      </c>
    </row>
    <row r="27" spans="2:8" x14ac:dyDescent="0.3">
      <c r="C27" t="s">
        <v>428</v>
      </c>
      <c r="D27">
        <v>85</v>
      </c>
    </row>
    <row r="28" spans="2:8" x14ac:dyDescent="0.3">
      <c r="C28" t="s">
        <v>429</v>
      </c>
      <c r="D28">
        <v>94.444444444444443</v>
      </c>
    </row>
    <row r="30" spans="2:8" ht="18" x14ac:dyDescent="0.35">
      <c r="B30" s="12" t="s">
        <v>413</v>
      </c>
    </row>
    <row r="32" spans="2:8" x14ac:dyDescent="0.3">
      <c r="C32" s="14" t="s">
        <v>58</v>
      </c>
      <c r="D32" s="9" t="s">
        <v>5</v>
      </c>
      <c r="E32" s="9" t="s">
        <v>430</v>
      </c>
      <c r="F32" s="9" t="s">
        <v>431</v>
      </c>
      <c r="G32" s="9" t="s">
        <v>432</v>
      </c>
      <c r="H32" s="9" t="s">
        <v>433</v>
      </c>
    </row>
    <row r="33" spans="3:8" x14ac:dyDescent="0.3">
      <c r="C33" s="14" t="s">
        <v>61</v>
      </c>
      <c r="D33" s="13" t="s">
        <v>8</v>
      </c>
      <c r="E33" s="13" t="s">
        <v>8</v>
      </c>
      <c r="F33" s="13">
        <v>0</v>
      </c>
      <c r="G33" s="13">
        <v>1</v>
      </c>
      <c r="H33" s="13">
        <v>0</v>
      </c>
    </row>
    <row r="34" spans="3:8" x14ac:dyDescent="0.3">
      <c r="C34" s="14" t="s">
        <v>65</v>
      </c>
      <c r="D34" s="13" t="s">
        <v>8</v>
      </c>
      <c r="E34" s="13" t="s">
        <v>8</v>
      </c>
      <c r="F34" s="13">
        <v>0</v>
      </c>
      <c r="G34" s="13">
        <v>1</v>
      </c>
      <c r="H34" s="13">
        <v>0</v>
      </c>
    </row>
    <row r="35" spans="3:8" x14ac:dyDescent="0.3">
      <c r="C35" s="14" t="s">
        <v>68</v>
      </c>
      <c r="D35" s="13" t="s">
        <v>8</v>
      </c>
      <c r="E35" s="13" t="s">
        <v>8</v>
      </c>
      <c r="F35" s="13">
        <v>0</v>
      </c>
      <c r="G35" s="13">
        <v>1</v>
      </c>
      <c r="H35" s="13">
        <v>0</v>
      </c>
    </row>
    <row r="36" spans="3:8" x14ac:dyDescent="0.3">
      <c r="C36" s="38" t="s">
        <v>75</v>
      </c>
      <c r="D36" s="37" t="s">
        <v>8</v>
      </c>
      <c r="E36" s="37" t="s">
        <v>7</v>
      </c>
      <c r="F36" s="37">
        <v>0</v>
      </c>
      <c r="G36" s="37">
        <v>0.25</v>
      </c>
      <c r="H36" s="37">
        <v>0.75</v>
      </c>
    </row>
    <row r="37" spans="3:8" x14ac:dyDescent="0.3">
      <c r="C37" s="14" t="s">
        <v>78</v>
      </c>
      <c r="D37" s="13" t="s">
        <v>8</v>
      </c>
      <c r="E37" s="13" t="s">
        <v>8</v>
      </c>
      <c r="F37" s="13">
        <v>0</v>
      </c>
      <c r="G37" s="13">
        <v>1</v>
      </c>
      <c r="H37" s="13">
        <v>0</v>
      </c>
    </row>
    <row r="38" spans="3:8" x14ac:dyDescent="0.3">
      <c r="C38" s="14" t="s">
        <v>80</v>
      </c>
      <c r="D38" s="13" t="s">
        <v>7</v>
      </c>
      <c r="E38" s="13" t="s">
        <v>7</v>
      </c>
      <c r="F38" s="13">
        <v>0</v>
      </c>
      <c r="G38" s="13">
        <v>0</v>
      </c>
      <c r="H38" s="13">
        <v>1</v>
      </c>
    </row>
    <row r="39" spans="3:8" x14ac:dyDescent="0.3">
      <c r="C39" s="14" t="s">
        <v>81</v>
      </c>
      <c r="D39" s="13" t="s">
        <v>8</v>
      </c>
      <c r="E39" s="13" t="s">
        <v>8</v>
      </c>
      <c r="F39" s="13">
        <v>0</v>
      </c>
      <c r="G39" s="13">
        <v>1</v>
      </c>
      <c r="H39" s="13">
        <v>0</v>
      </c>
    </row>
    <row r="40" spans="3:8" x14ac:dyDescent="0.3">
      <c r="C40" s="14" t="s">
        <v>82</v>
      </c>
      <c r="D40" s="13" t="s">
        <v>8</v>
      </c>
      <c r="E40" s="13" t="s">
        <v>8</v>
      </c>
      <c r="F40" s="13">
        <v>0</v>
      </c>
      <c r="G40" s="13">
        <v>1</v>
      </c>
      <c r="H40" s="13">
        <v>0</v>
      </c>
    </row>
    <row r="41" spans="3:8" x14ac:dyDescent="0.3">
      <c r="C41" s="14" t="s">
        <v>83</v>
      </c>
      <c r="D41" s="13" t="s">
        <v>8</v>
      </c>
      <c r="E41" s="13" t="s">
        <v>8</v>
      </c>
      <c r="F41" s="13">
        <v>0</v>
      </c>
      <c r="G41" s="13">
        <v>1</v>
      </c>
      <c r="H41" s="13">
        <v>0</v>
      </c>
    </row>
    <row r="42" spans="3:8" x14ac:dyDescent="0.3">
      <c r="C42" s="14" t="s">
        <v>85</v>
      </c>
      <c r="D42" s="13" t="s">
        <v>7</v>
      </c>
      <c r="E42" s="13" t="s">
        <v>7</v>
      </c>
      <c r="F42" s="13">
        <v>0</v>
      </c>
      <c r="G42" s="13">
        <v>0</v>
      </c>
      <c r="H42" s="13">
        <v>1</v>
      </c>
    </row>
    <row r="43" spans="3:8" x14ac:dyDescent="0.3">
      <c r="C43" s="14" t="s">
        <v>86</v>
      </c>
      <c r="D43" s="13" t="s">
        <v>8</v>
      </c>
      <c r="E43" s="13" t="s">
        <v>8</v>
      </c>
      <c r="F43" s="13">
        <v>0</v>
      </c>
      <c r="G43" s="13">
        <v>1</v>
      </c>
      <c r="H43" s="13">
        <v>0</v>
      </c>
    </row>
    <row r="44" spans="3:8" x14ac:dyDescent="0.3">
      <c r="C44" s="14" t="s">
        <v>88</v>
      </c>
      <c r="D44" s="13" t="s">
        <v>8</v>
      </c>
      <c r="E44" s="13" t="s">
        <v>8</v>
      </c>
      <c r="F44" s="13">
        <v>0</v>
      </c>
      <c r="G44" s="13">
        <v>1</v>
      </c>
      <c r="H44" s="13">
        <v>0</v>
      </c>
    </row>
    <row r="45" spans="3:8" x14ac:dyDescent="0.3">
      <c r="C45" s="14" t="s">
        <v>89</v>
      </c>
      <c r="D45" s="13" t="s">
        <v>7</v>
      </c>
      <c r="E45" s="13" t="s">
        <v>7</v>
      </c>
      <c r="F45" s="13">
        <v>0</v>
      </c>
      <c r="G45" s="13">
        <v>0</v>
      </c>
      <c r="H45" s="13">
        <v>1</v>
      </c>
    </row>
    <row r="46" spans="3:8" x14ac:dyDescent="0.3">
      <c r="C46" s="14" t="s">
        <v>92</v>
      </c>
      <c r="D46" s="13" t="s">
        <v>8</v>
      </c>
      <c r="E46" s="13" t="s">
        <v>8</v>
      </c>
      <c r="F46" s="13">
        <v>0</v>
      </c>
      <c r="G46" s="13">
        <v>1</v>
      </c>
      <c r="H46" s="13">
        <v>0</v>
      </c>
    </row>
    <row r="47" spans="3:8" x14ac:dyDescent="0.3">
      <c r="C47" s="14" t="s">
        <v>95</v>
      </c>
      <c r="D47" s="13" t="s">
        <v>7</v>
      </c>
      <c r="E47" s="13" t="s">
        <v>7</v>
      </c>
      <c r="F47" s="13">
        <v>0</v>
      </c>
      <c r="G47" s="13">
        <v>0</v>
      </c>
      <c r="H47" s="13">
        <v>1</v>
      </c>
    </row>
    <row r="48" spans="3:8" x14ac:dyDescent="0.3">
      <c r="C48" s="14" t="s">
        <v>97</v>
      </c>
      <c r="D48" s="13" t="s">
        <v>7</v>
      </c>
      <c r="E48" s="13" t="s">
        <v>7</v>
      </c>
      <c r="F48" s="13">
        <v>0</v>
      </c>
      <c r="G48" s="13">
        <v>0</v>
      </c>
      <c r="H48" s="13">
        <v>1</v>
      </c>
    </row>
    <row r="49" spans="3:8" x14ac:dyDescent="0.3">
      <c r="C49" s="14" t="s">
        <v>107</v>
      </c>
      <c r="D49" s="13" t="s">
        <v>8</v>
      </c>
      <c r="E49" s="13" t="s">
        <v>8</v>
      </c>
      <c r="F49" s="13">
        <v>0</v>
      </c>
      <c r="G49" s="13">
        <v>0.5</v>
      </c>
      <c r="H49" s="13">
        <v>0.5</v>
      </c>
    </row>
    <row r="50" spans="3:8" x14ac:dyDescent="0.3">
      <c r="C50" s="14" t="s">
        <v>108</v>
      </c>
      <c r="D50" s="13" t="s">
        <v>8</v>
      </c>
      <c r="E50" s="13" t="s">
        <v>8</v>
      </c>
      <c r="F50" s="13">
        <v>0</v>
      </c>
      <c r="G50" s="13">
        <v>0.79999999999999993</v>
      </c>
      <c r="H50" s="13">
        <v>0.19999999999999998</v>
      </c>
    </row>
    <row r="51" spans="3:8" x14ac:dyDescent="0.3">
      <c r="C51" s="14" t="s">
        <v>109</v>
      </c>
      <c r="D51" s="13" t="s">
        <v>8</v>
      </c>
      <c r="E51" s="13" t="s">
        <v>8</v>
      </c>
      <c r="F51" s="13">
        <v>0</v>
      </c>
      <c r="G51" s="13">
        <v>1</v>
      </c>
      <c r="H51" s="13">
        <v>0</v>
      </c>
    </row>
    <row r="52" spans="3:8" x14ac:dyDescent="0.3">
      <c r="C52" s="14" t="s">
        <v>114</v>
      </c>
      <c r="D52" s="13" t="s">
        <v>8</v>
      </c>
      <c r="E52" s="13" t="s">
        <v>8</v>
      </c>
      <c r="F52" s="13">
        <v>0</v>
      </c>
      <c r="G52" s="13">
        <v>1</v>
      </c>
      <c r="H52" s="13">
        <v>0</v>
      </c>
    </row>
    <row r="53" spans="3:8" x14ac:dyDescent="0.3">
      <c r="C53" s="14" t="s">
        <v>116</v>
      </c>
      <c r="D53" s="13" t="s">
        <v>8</v>
      </c>
      <c r="E53" s="13" t="s">
        <v>8</v>
      </c>
      <c r="F53" s="13">
        <v>0</v>
      </c>
      <c r="G53" s="13">
        <v>0.75</v>
      </c>
      <c r="H53" s="13">
        <v>0.25</v>
      </c>
    </row>
    <row r="54" spans="3:8" x14ac:dyDescent="0.3">
      <c r="C54" s="14" t="s">
        <v>117</v>
      </c>
      <c r="D54" s="13" t="s">
        <v>7</v>
      </c>
      <c r="E54" s="13" t="s">
        <v>7</v>
      </c>
      <c r="F54" s="13">
        <v>0</v>
      </c>
      <c r="G54" s="13">
        <v>0</v>
      </c>
      <c r="H54" s="13">
        <v>1</v>
      </c>
    </row>
    <row r="55" spans="3:8" x14ac:dyDescent="0.3">
      <c r="C55" s="14" t="s">
        <v>119</v>
      </c>
      <c r="D55" s="13" t="s">
        <v>7</v>
      </c>
      <c r="E55" s="13" t="s">
        <v>7</v>
      </c>
      <c r="F55" s="13">
        <v>0</v>
      </c>
      <c r="G55" s="13">
        <v>0</v>
      </c>
      <c r="H55" s="13">
        <v>1</v>
      </c>
    </row>
    <row r="56" spans="3:8" x14ac:dyDescent="0.3">
      <c r="C56" s="14" t="s">
        <v>120</v>
      </c>
      <c r="D56" s="13" t="s">
        <v>7</v>
      </c>
      <c r="E56" s="13" t="s">
        <v>7</v>
      </c>
      <c r="F56" s="13">
        <v>0</v>
      </c>
      <c r="G56" s="13">
        <v>0</v>
      </c>
      <c r="H56" s="13">
        <v>1</v>
      </c>
    </row>
    <row r="57" spans="3:8" x14ac:dyDescent="0.3">
      <c r="C57" s="14" t="s">
        <v>121</v>
      </c>
      <c r="D57" s="13" t="s">
        <v>8</v>
      </c>
      <c r="E57" s="13" t="s">
        <v>8</v>
      </c>
      <c r="F57" s="13">
        <v>0</v>
      </c>
      <c r="G57" s="13">
        <v>0.75</v>
      </c>
      <c r="H57" s="13">
        <v>0.25</v>
      </c>
    </row>
    <row r="58" spans="3:8" x14ac:dyDescent="0.3">
      <c r="C58" s="14" t="s">
        <v>122</v>
      </c>
      <c r="D58" s="13" t="s">
        <v>7</v>
      </c>
      <c r="E58" s="13" t="s">
        <v>7</v>
      </c>
      <c r="F58" s="13">
        <v>0</v>
      </c>
      <c r="G58" s="13">
        <v>0</v>
      </c>
      <c r="H58" s="13">
        <v>1</v>
      </c>
    </row>
    <row r="59" spans="3:8" x14ac:dyDescent="0.3">
      <c r="C59" s="38" t="s">
        <v>125</v>
      </c>
      <c r="D59" s="37" t="s">
        <v>7</v>
      </c>
      <c r="E59" s="37" t="s">
        <v>8</v>
      </c>
      <c r="F59" s="37">
        <v>0</v>
      </c>
      <c r="G59" s="37">
        <v>0.75</v>
      </c>
      <c r="H59" s="37">
        <v>0.25</v>
      </c>
    </row>
    <row r="60" spans="3:8" x14ac:dyDescent="0.3">
      <c r="C60" s="38" t="s">
        <v>126</v>
      </c>
      <c r="D60" s="37" t="s">
        <v>8</v>
      </c>
      <c r="E60" s="37" t="s">
        <v>7</v>
      </c>
      <c r="F60" s="37">
        <v>0</v>
      </c>
      <c r="G60" s="37">
        <v>0.25</v>
      </c>
      <c r="H60" s="37">
        <v>0.75</v>
      </c>
    </row>
    <row r="61" spans="3:8" x14ac:dyDescent="0.3">
      <c r="C61" s="14" t="s">
        <v>128</v>
      </c>
      <c r="D61" s="13" t="s">
        <v>7</v>
      </c>
      <c r="E61" s="13" t="s">
        <v>7</v>
      </c>
      <c r="F61" s="13">
        <v>0</v>
      </c>
      <c r="G61" s="13">
        <v>0.25</v>
      </c>
      <c r="H61" s="13">
        <v>0.75</v>
      </c>
    </row>
    <row r="62" spans="3:8" x14ac:dyDescent="0.3">
      <c r="C62" s="14" t="s">
        <v>133</v>
      </c>
      <c r="D62" s="13" t="s">
        <v>8</v>
      </c>
      <c r="E62" s="13" t="s">
        <v>8</v>
      </c>
      <c r="F62" s="13">
        <v>0</v>
      </c>
      <c r="G62" s="13">
        <v>0.75</v>
      </c>
      <c r="H62" s="13">
        <v>0.25</v>
      </c>
    </row>
    <row r="63" spans="3:8" x14ac:dyDescent="0.3">
      <c r="C63" s="14" t="s">
        <v>141</v>
      </c>
      <c r="D63" s="13" t="s">
        <v>7</v>
      </c>
      <c r="E63" s="13" t="s">
        <v>7</v>
      </c>
      <c r="F63" s="13">
        <v>0</v>
      </c>
      <c r="G63" s="13">
        <v>0</v>
      </c>
      <c r="H63" s="13">
        <v>1</v>
      </c>
    </row>
    <row r="64" spans="3:8" x14ac:dyDescent="0.3">
      <c r="C64" s="14" t="s">
        <v>142</v>
      </c>
      <c r="D64" s="13" t="s">
        <v>7</v>
      </c>
      <c r="E64" s="13" t="s">
        <v>7</v>
      </c>
      <c r="F64" s="13">
        <v>0</v>
      </c>
      <c r="G64" s="13">
        <v>0</v>
      </c>
      <c r="H64" s="13">
        <v>1</v>
      </c>
    </row>
    <row r="65" spans="3:8" x14ac:dyDescent="0.3">
      <c r="C65" s="14" t="s">
        <v>143</v>
      </c>
      <c r="D65" s="13" t="s">
        <v>7</v>
      </c>
      <c r="E65" s="13" t="s">
        <v>7</v>
      </c>
      <c r="F65" s="13">
        <v>0</v>
      </c>
      <c r="G65" s="13">
        <v>0</v>
      </c>
      <c r="H65" s="13">
        <v>1</v>
      </c>
    </row>
    <row r="66" spans="3:8" x14ac:dyDescent="0.3">
      <c r="C66" s="14" t="s">
        <v>144</v>
      </c>
      <c r="D66" s="13" t="s">
        <v>7</v>
      </c>
      <c r="E66" s="13" t="s">
        <v>7</v>
      </c>
      <c r="F66" s="13">
        <v>0</v>
      </c>
      <c r="G66" s="13">
        <v>0</v>
      </c>
      <c r="H66" s="13">
        <v>1</v>
      </c>
    </row>
    <row r="67" spans="3:8" x14ac:dyDescent="0.3">
      <c r="C67" s="14" t="s">
        <v>148</v>
      </c>
      <c r="D67" s="13" t="s">
        <v>7</v>
      </c>
      <c r="E67" s="13" t="s">
        <v>7</v>
      </c>
      <c r="F67" s="13">
        <v>0</v>
      </c>
      <c r="G67" s="13">
        <v>0</v>
      </c>
      <c r="H67" s="13">
        <v>1</v>
      </c>
    </row>
    <row r="68" spans="3:8" x14ac:dyDescent="0.3">
      <c r="C68" s="14" t="s">
        <v>151</v>
      </c>
      <c r="D68" s="13" t="s">
        <v>7</v>
      </c>
      <c r="E68" s="13" t="s">
        <v>7</v>
      </c>
      <c r="F68" s="13">
        <v>0</v>
      </c>
      <c r="G68" s="13">
        <v>0</v>
      </c>
      <c r="H68" s="13">
        <v>1</v>
      </c>
    </row>
    <row r="69" spans="3:8" x14ac:dyDescent="0.3">
      <c r="C69" s="14" t="s">
        <v>152</v>
      </c>
      <c r="D69" s="13" t="s">
        <v>6</v>
      </c>
      <c r="E69" s="13" t="s">
        <v>6</v>
      </c>
      <c r="F69" s="13">
        <v>1</v>
      </c>
      <c r="G69" s="13">
        <v>0</v>
      </c>
      <c r="H69" s="13">
        <v>0</v>
      </c>
    </row>
    <row r="70" spans="3:8" x14ac:dyDescent="0.3">
      <c r="C70" s="14" t="s">
        <v>155</v>
      </c>
      <c r="D70" s="13" t="s">
        <v>7</v>
      </c>
      <c r="E70" s="13" t="s">
        <v>7</v>
      </c>
      <c r="F70" s="13">
        <v>0</v>
      </c>
      <c r="G70" s="13">
        <v>0</v>
      </c>
      <c r="H70" s="13">
        <v>1</v>
      </c>
    </row>
    <row r="71" spans="3:8" x14ac:dyDescent="0.3">
      <c r="C71" s="14" t="s">
        <v>157</v>
      </c>
      <c r="D71" s="13" t="s">
        <v>7</v>
      </c>
      <c r="E71" s="13" t="s">
        <v>7</v>
      </c>
      <c r="F71" s="13">
        <v>0</v>
      </c>
      <c r="G71" s="13">
        <v>0</v>
      </c>
      <c r="H71" s="13">
        <v>1</v>
      </c>
    </row>
    <row r="72" spans="3:8" x14ac:dyDescent="0.3">
      <c r="C72" s="14" t="s">
        <v>158</v>
      </c>
      <c r="D72" s="13" t="s">
        <v>7</v>
      </c>
      <c r="E72" s="13" t="s">
        <v>7</v>
      </c>
      <c r="F72" s="13">
        <v>0</v>
      </c>
      <c r="G72" s="13">
        <v>0</v>
      </c>
      <c r="H72" s="13">
        <v>1</v>
      </c>
    </row>
    <row r="73" spans="3:8" x14ac:dyDescent="0.3">
      <c r="C73" s="14" t="s">
        <v>168</v>
      </c>
      <c r="D73" s="13" t="s">
        <v>6</v>
      </c>
      <c r="E73" s="13" t="s">
        <v>6</v>
      </c>
      <c r="F73" s="13">
        <v>1</v>
      </c>
      <c r="G73" s="13">
        <v>0</v>
      </c>
      <c r="H73" s="13">
        <v>0</v>
      </c>
    </row>
    <row r="74" spans="3:8" x14ac:dyDescent="0.3">
      <c r="C74" s="14" t="s">
        <v>169</v>
      </c>
      <c r="D74" s="13" t="s">
        <v>7</v>
      </c>
      <c r="E74" s="13" t="s">
        <v>7</v>
      </c>
      <c r="F74" s="13">
        <v>0</v>
      </c>
      <c r="G74" s="13">
        <v>0</v>
      </c>
      <c r="H74" s="13">
        <v>1</v>
      </c>
    </row>
    <row r="75" spans="3:8" x14ac:dyDescent="0.3">
      <c r="C75" s="14" t="s">
        <v>172</v>
      </c>
      <c r="D75" s="13" t="s">
        <v>6</v>
      </c>
      <c r="E75" s="13" t="s">
        <v>6</v>
      </c>
      <c r="F75" s="13">
        <v>1</v>
      </c>
      <c r="G75" s="13">
        <v>0</v>
      </c>
      <c r="H75" s="13">
        <v>0</v>
      </c>
    </row>
    <row r="76" spans="3:8" x14ac:dyDescent="0.3">
      <c r="C76" s="14" t="s">
        <v>173</v>
      </c>
      <c r="D76" s="13" t="s">
        <v>6</v>
      </c>
      <c r="E76" s="13" t="s">
        <v>6</v>
      </c>
      <c r="F76" s="13">
        <v>1</v>
      </c>
      <c r="G76" s="13">
        <v>0</v>
      </c>
      <c r="H76" s="13">
        <v>0</v>
      </c>
    </row>
    <row r="77" spans="3:8" x14ac:dyDescent="0.3">
      <c r="C77" s="14" t="s">
        <v>174</v>
      </c>
      <c r="D77" s="13" t="s">
        <v>6</v>
      </c>
      <c r="E77" s="13" t="s">
        <v>6</v>
      </c>
      <c r="F77" s="13">
        <v>1</v>
      </c>
      <c r="G77" s="13">
        <v>0</v>
      </c>
      <c r="H77" s="13">
        <v>0</v>
      </c>
    </row>
    <row r="78" spans="3:8" x14ac:dyDescent="0.3">
      <c r="C78" s="14" t="s">
        <v>175</v>
      </c>
      <c r="D78" s="13" t="s">
        <v>6</v>
      </c>
      <c r="E78" s="13" t="s">
        <v>6</v>
      </c>
      <c r="F78" s="13">
        <v>1</v>
      </c>
      <c r="G78" s="13">
        <v>0</v>
      </c>
      <c r="H78" s="13">
        <v>0</v>
      </c>
    </row>
    <row r="79" spans="3:8" x14ac:dyDescent="0.3">
      <c r="C79" s="14" t="s">
        <v>178</v>
      </c>
      <c r="D79" s="13" t="s">
        <v>7</v>
      </c>
      <c r="E79" s="13" t="s">
        <v>7</v>
      </c>
      <c r="F79" s="13">
        <v>0</v>
      </c>
      <c r="G79" s="13">
        <v>0</v>
      </c>
      <c r="H79" s="13">
        <v>1</v>
      </c>
    </row>
    <row r="80" spans="3:8" x14ac:dyDescent="0.3">
      <c r="C80" s="14" t="s">
        <v>179</v>
      </c>
      <c r="D80" s="13" t="s">
        <v>6</v>
      </c>
      <c r="E80" s="13" t="s">
        <v>6</v>
      </c>
      <c r="F80" s="13">
        <v>1</v>
      </c>
      <c r="G80" s="13">
        <v>0</v>
      </c>
      <c r="H80" s="13">
        <v>0</v>
      </c>
    </row>
    <row r="81" spans="3:8" x14ac:dyDescent="0.3">
      <c r="C81" s="14" t="s">
        <v>182</v>
      </c>
      <c r="D81" s="13" t="s">
        <v>6</v>
      </c>
      <c r="E81" s="13" t="s">
        <v>6</v>
      </c>
      <c r="F81" s="13">
        <v>1</v>
      </c>
      <c r="G81" s="13">
        <v>0</v>
      </c>
      <c r="H81" s="13">
        <v>0</v>
      </c>
    </row>
    <row r="82" spans="3:8" x14ac:dyDescent="0.3">
      <c r="C82" s="14" t="s">
        <v>183</v>
      </c>
      <c r="D82" s="13" t="s">
        <v>6</v>
      </c>
      <c r="E82" s="13" t="s">
        <v>6</v>
      </c>
      <c r="F82" s="13">
        <v>1</v>
      </c>
      <c r="G82" s="13">
        <v>0</v>
      </c>
      <c r="H82" s="13">
        <v>0</v>
      </c>
    </row>
    <row r="83" spans="3:8" x14ac:dyDescent="0.3">
      <c r="C83" s="14" t="s">
        <v>188</v>
      </c>
      <c r="D83" s="13" t="s">
        <v>7</v>
      </c>
      <c r="E83" s="13" t="s">
        <v>7</v>
      </c>
      <c r="F83" s="13">
        <v>0</v>
      </c>
      <c r="G83" s="13">
        <v>0</v>
      </c>
      <c r="H83" s="13">
        <v>1</v>
      </c>
    </row>
    <row r="84" spans="3:8" x14ac:dyDescent="0.3">
      <c r="C84" s="14" t="s">
        <v>189</v>
      </c>
      <c r="D84" s="13" t="s">
        <v>6</v>
      </c>
      <c r="E84" s="13" t="s">
        <v>6</v>
      </c>
      <c r="F84" s="13">
        <v>1</v>
      </c>
      <c r="G84" s="13">
        <v>0</v>
      </c>
      <c r="H84" s="13">
        <v>0</v>
      </c>
    </row>
    <row r="85" spans="3:8" x14ac:dyDescent="0.3">
      <c r="C85" s="38" t="s">
        <v>193</v>
      </c>
      <c r="D85" s="37" t="s">
        <v>8</v>
      </c>
      <c r="E85" s="37" t="s">
        <v>7</v>
      </c>
      <c r="F85" s="37">
        <v>0</v>
      </c>
      <c r="G85" s="37">
        <v>0.25</v>
      </c>
      <c r="H85" s="37">
        <v>0.75</v>
      </c>
    </row>
    <row r="86" spans="3:8" x14ac:dyDescent="0.3">
      <c r="C86" s="14" t="s">
        <v>194</v>
      </c>
      <c r="D86" s="13" t="s">
        <v>7</v>
      </c>
      <c r="E86" s="13" t="s">
        <v>7</v>
      </c>
      <c r="F86" s="13">
        <v>0</v>
      </c>
      <c r="G86" s="13">
        <v>0</v>
      </c>
      <c r="H86" s="13">
        <v>1</v>
      </c>
    </row>
    <row r="87" spans="3:8" x14ac:dyDescent="0.3">
      <c r="C87" s="14" t="s">
        <v>196</v>
      </c>
      <c r="D87" s="13" t="s">
        <v>6</v>
      </c>
      <c r="E87" s="13" t="s">
        <v>6</v>
      </c>
      <c r="F87" s="13">
        <v>1</v>
      </c>
      <c r="G87" s="13">
        <v>0</v>
      </c>
      <c r="H87" s="13">
        <v>0</v>
      </c>
    </row>
    <row r="88" spans="3:8" x14ac:dyDescent="0.3">
      <c r="C88" s="14" t="s">
        <v>202</v>
      </c>
      <c r="D88" s="13" t="s">
        <v>6</v>
      </c>
      <c r="E88" s="13" t="s">
        <v>6</v>
      </c>
      <c r="F88" s="13">
        <v>1</v>
      </c>
      <c r="G88" s="13">
        <v>0</v>
      </c>
      <c r="H88" s="13">
        <v>0</v>
      </c>
    </row>
    <row r="89" spans="3:8" x14ac:dyDescent="0.3">
      <c r="C89" s="14" t="s">
        <v>203</v>
      </c>
      <c r="D89" s="13" t="s">
        <v>6</v>
      </c>
      <c r="E89" s="13" t="s">
        <v>6</v>
      </c>
      <c r="F89" s="13">
        <v>1</v>
      </c>
      <c r="G89" s="13">
        <v>0</v>
      </c>
      <c r="H89" s="13">
        <v>0</v>
      </c>
    </row>
    <row r="90" spans="3:8" x14ac:dyDescent="0.3">
      <c r="C90" s="14" t="s">
        <v>208</v>
      </c>
      <c r="D90" s="13" t="s">
        <v>6</v>
      </c>
      <c r="E90" s="13" t="s">
        <v>6</v>
      </c>
      <c r="F90" s="13">
        <v>1</v>
      </c>
      <c r="G90" s="13">
        <v>0</v>
      </c>
      <c r="H90" s="13">
        <v>0</v>
      </c>
    </row>
    <row r="91" spans="3:8" x14ac:dyDescent="0.3">
      <c r="C91" s="14" t="s">
        <v>206</v>
      </c>
      <c r="D91" s="13" t="s">
        <v>6</v>
      </c>
      <c r="E91" s="13" t="s">
        <v>6</v>
      </c>
      <c r="F91" s="13">
        <v>1</v>
      </c>
      <c r="G91" s="13">
        <v>0</v>
      </c>
      <c r="H91" s="13">
        <v>0</v>
      </c>
    </row>
    <row r="92" spans="3:8" x14ac:dyDescent="0.3">
      <c r="C92" s="14" t="s">
        <v>105</v>
      </c>
      <c r="D92" s="13" t="s">
        <v>7</v>
      </c>
      <c r="E92" s="13" t="s">
        <v>7</v>
      </c>
      <c r="F92" s="13">
        <v>0</v>
      </c>
      <c r="G92" s="13">
        <v>0</v>
      </c>
      <c r="H92" s="13">
        <v>1</v>
      </c>
    </row>
    <row r="93" spans="3:8" x14ac:dyDescent="0.3">
      <c r="C93" s="14" t="s">
        <v>201</v>
      </c>
      <c r="D93" s="13" t="s">
        <v>6</v>
      </c>
      <c r="E93" s="13" t="s">
        <v>6</v>
      </c>
      <c r="F93" s="13">
        <v>1</v>
      </c>
      <c r="G93" s="13">
        <v>0</v>
      </c>
      <c r="H93" s="13">
        <v>0</v>
      </c>
    </row>
    <row r="94" spans="3:8" x14ac:dyDescent="0.3">
      <c r="C94" s="14" t="s">
        <v>210</v>
      </c>
      <c r="D94" s="13" t="s">
        <v>6</v>
      </c>
      <c r="E94" s="13" t="s">
        <v>6</v>
      </c>
      <c r="F94" s="13">
        <v>1</v>
      </c>
      <c r="G94" s="13">
        <v>0</v>
      </c>
      <c r="H94" s="13">
        <v>0</v>
      </c>
    </row>
    <row r="95" spans="3:8" x14ac:dyDescent="0.3">
      <c r="C95" s="14" t="s">
        <v>192</v>
      </c>
      <c r="D95" s="13" t="s">
        <v>6</v>
      </c>
      <c r="E95" s="13" t="s">
        <v>6</v>
      </c>
      <c r="F95" s="13">
        <v>1</v>
      </c>
      <c r="G95" s="13">
        <v>0</v>
      </c>
      <c r="H95" s="13">
        <v>0</v>
      </c>
    </row>
    <row r="96" spans="3:8" x14ac:dyDescent="0.3">
      <c r="C96" s="14" t="s">
        <v>180</v>
      </c>
      <c r="D96" s="13" t="s">
        <v>6</v>
      </c>
      <c r="E96" s="13" t="s">
        <v>6</v>
      </c>
      <c r="F96" s="13">
        <v>1</v>
      </c>
      <c r="G96" s="13">
        <v>0</v>
      </c>
      <c r="H96" s="13">
        <v>0</v>
      </c>
    </row>
    <row r="97" spans="3:8" x14ac:dyDescent="0.3">
      <c r="C97" s="14" t="s">
        <v>93</v>
      </c>
      <c r="D97" s="13" t="s">
        <v>8</v>
      </c>
      <c r="E97" s="13" t="s">
        <v>8</v>
      </c>
      <c r="F97" s="13">
        <v>0</v>
      </c>
      <c r="G97" s="13">
        <v>1</v>
      </c>
      <c r="H97" s="13">
        <v>0</v>
      </c>
    </row>
    <row r="98" spans="3:8" x14ac:dyDescent="0.3">
      <c r="C98" s="14" t="s">
        <v>170</v>
      </c>
      <c r="D98" s="13" t="s">
        <v>6</v>
      </c>
      <c r="E98" s="13" t="s">
        <v>6</v>
      </c>
      <c r="F98" s="13">
        <v>1</v>
      </c>
      <c r="G98" s="13">
        <v>0</v>
      </c>
      <c r="H98" s="13">
        <v>0</v>
      </c>
    </row>
    <row r="99" spans="3:8" x14ac:dyDescent="0.3">
      <c r="C99" s="14" t="s">
        <v>166</v>
      </c>
      <c r="D99" s="13" t="s">
        <v>6</v>
      </c>
      <c r="E99" s="13" t="s">
        <v>6</v>
      </c>
      <c r="F99" s="13">
        <v>1</v>
      </c>
      <c r="G99" s="13">
        <v>0</v>
      </c>
      <c r="H99" s="13">
        <v>0</v>
      </c>
    </row>
    <row r="100" spans="3:8" x14ac:dyDescent="0.3">
      <c r="C100" s="14" t="s">
        <v>102</v>
      </c>
      <c r="D100" s="13" t="s">
        <v>8</v>
      </c>
      <c r="E100" s="13" t="s">
        <v>8</v>
      </c>
      <c r="F100" s="13">
        <v>0</v>
      </c>
      <c r="G100" s="13">
        <v>1</v>
      </c>
      <c r="H100" s="13">
        <v>0</v>
      </c>
    </row>
    <row r="101" spans="3:8" x14ac:dyDescent="0.3">
      <c r="C101" s="14" t="s">
        <v>149</v>
      </c>
      <c r="D101" s="13" t="s">
        <v>8</v>
      </c>
      <c r="E101" s="13" t="s">
        <v>8</v>
      </c>
      <c r="F101" s="13">
        <v>0</v>
      </c>
      <c r="G101" s="13">
        <v>0.75</v>
      </c>
      <c r="H101" s="13">
        <v>0.25</v>
      </c>
    </row>
    <row r="102" spans="3:8" x14ac:dyDescent="0.3">
      <c r="C102" s="14" t="s">
        <v>76</v>
      </c>
      <c r="D102" s="13" t="s">
        <v>8</v>
      </c>
      <c r="E102" s="13" t="s">
        <v>8</v>
      </c>
      <c r="F102" s="13">
        <v>0</v>
      </c>
      <c r="G102" s="13">
        <v>1</v>
      </c>
      <c r="H102" s="13">
        <v>0</v>
      </c>
    </row>
    <row r="103" spans="3:8" x14ac:dyDescent="0.3">
      <c r="C103" s="14" t="s">
        <v>160</v>
      </c>
      <c r="D103" s="13" t="s">
        <v>6</v>
      </c>
      <c r="E103" s="13" t="s">
        <v>6</v>
      </c>
      <c r="F103" s="13">
        <v>1</v>
      </c>
      <c r="G103" s="13">
        <v>0</v>
      </c>
      <c r="H103" s="13">
        <v>0</v>
      </c>
    </row>
    <row r="104" spans="3:8" x14ac:dyDescent="0.3">
      <c r="C104" s="14" t="s">
        <v>140</v>
      </c>
      <c r="D104" s="13" t="s">
        <v>7</v>
      </c>
      <c r="E104" s="13" t="s">
        <v>7</v>
      </c>
      <c r="F104" s="13">
        <v>0</v>
      </c>
      <c r="G104" s="13">
        <v>0</v>
      </c>
      <c r="H104" s="13">
        <v>1</v>
      </c>
    </row>
    <row r="105" spans="3:8" x14ac:dyDescent="0.3">
      <c r="C105" s="14" t="s">
        <v>138</v>
      </c>
      <c r="D105" s="13" t="s">
        <v>6</v>
      </c>
      <c r="E105" s="13" t="s">
        <v>6</v>
      </c>
      <c r="F105" s="13">
        <v>1</v>
      </c>
      <c r="G105" s="13">
        <v>0</v>
      </c>
      <c r="H105" s="13">
        <v>0</v>
      </c>
    </row>
    <row r="106" spans="3:8" x14ac:dyDescent="0.3">
      <c r="C106" s="14" t="s">
        <v>136</v>
      </c>
      <c r="D106" s="13" t="s">
        <v>7</v>
      </c>
      <c r="E106" s="13" t="s">
        <v>7</v>
      </c>
      <c r="F106" s="13">
        <v>0</v>
      </c>
      <c r="G106" s="13">
        <v>0</v>
      </c>
      <c r="H106" s="13">
        <v>1</v>
      </c>
    </row>
    <row r="107" spans="3:8" x14ac:dyDescent="0.3">
      <c r="C107" s="14" t="s">
        <v>72</v>
      </c>
      <c r="D107" s="13" t="s">
        <v>8</v>
      </c>
      <c r="E107" s="13" t="s">
        <v>8</v>
      </c>
      <c r="F107" s="13">
        <v>0</v>
      </c>
      <c r="G107" s="13">
        <v>1</v>
      </c>
      <c r="H107" s="13">
        <v>0</v>
      </c>
    </row>
    <row r="108" spans="3:8" x14ac:dyDescent="0.3">
      <c r="C108" s="14" t="s">
        <v>71</v>
      </c>
      <c r="D108" s="13" t="s">
        <v>8</v>
      </c>
      <c r="E108" s="13" t="s">
        <v>8</v>
      </c>
      <c r="F108" s="13">
        <v>0</v>
      </c>
      <c r="G108" s="13">
        <v>1</v>
      </c>
      <c r="H108" s="13">
        <v>0</v>
      </c>
    </row>
    <row r="109" spans="3:8" x14ac:dyDescent="0.3">
      <c r="C109" s="14" t="s">
        <v>101</v>
      </c>
      <c r="D109" s="13" t="s">
        <v>8</v>
      </c>
      <c r="E109" s="13" t="s">
        <v>8</v>
      </c>
      <c r="F109" s="13">
        <v>0</v>
      </c>
      <c r="G109" s="13">
        <v>1</v>
      </c>
      <c r="H109" s="13">
        <v>0</v>
      </c>
    </row>
    <row r="110" spans="3:8" x14ac:dyDescent="0.3">
      <c r="C110" s="14" t="s">
        <v>131</v>
      </c>
      <c r="D110" s="13" t="s">
        <v>6</v>
      </c>
      <c r="E110" s="13" t="s">
        <v>6</v>
      </c>
      <c r="F110" s="13">
        <v>1</v>
      </c>
      <c r="G110" s="13">
        <v>0</v>
      </c>
      <c r="H110" s="13">
        <v>0</v>
      </c>
    </row>
    <row r="111" spans="3:8" x14ac:dyDescent="0.3">
      <c r="C111" s="14" t="s">
        <v>84</v>
      </c>
      <c r="D111" s="13" t="s">
        <v>7</v>
      </c>
      <c r="E111" s="13" t="s">
        <v>7</v>
      </c>
      <c r="F111" s="13">
        <v>0</v>
      </c>
      <c r="G111" s="13">
        <v>0</v>
      </c>
      <c r="H111" s="13">
        <v>1</v>
      </c>
    </row>
    <row r="112" spans="3:8" x14ac:dyDescent="0.3">
      <c r="C112" s="14" t="s">
        <v>205</v>
      </c>
      <c r="D112" s="13" t="s">
        <v>6</v>
      </c>
      <c r="E112" s="13" t="s">
        <v>6</v>
      </c>
      <c r="F112" s="13">
        <v>1</v>
      </c>
      <c r="G112" s="13">
        <v>0</v>
      </c>
      <c r="H112" s="13">
        <v>0</v>
      </c>
    </row>
    <row r="113" spans="3:8" x14ac:dyDescent="0.3">
      <c r="C113" s="14" t="s">
        <v>99</v>
      </c>
      <c r="D113" s="13" t="s">
        <v>7</v>
      </c>
      <c r="E113" s="13" t="s">
        <v>7</v>
      </c>
      <c r="F113" s="13">
        <v>0</v>
      </c>
      <c r="G113" s="13">
        <v>0</v>
      </c>
      <c r="H113" s="13">
        <v>1</v>
      </c>
    </row>
    <row r="114" spans="3:8" x14ac:dyDescent="0.3">
      <c r="C114" s="14" t="s">
        <v>190</v>
      </c>
      <c r="D114" s="13" t="s">
        <v>6</v>
      </c>
      <c r="E114" s="13" t="s">
        <v>6</v>
      </c>
      <c r="F114" s="13">
        <v>1</v>
      </c>
      <c r="G114" s="13">
        <v>0</v>
      </c>
      <c r="H114" s="13">
        <v>0</v>
      </c>
    </row>
    <row r="115" spans="3:8" x14ac:dyDescent="0.3">
      <c r="C115" s="14" t="s">
        <v>167</v>
      </c>
      <c r="D115" s="13" t="s">
        <v>6</v>
      </c>
      <c r="E115" s="13" t="s">
        <v>6</v>
      </c>
      <c r="F115" s="13">
        <v>1</v>
      </c>
      <c r="G115" s="13">
        <v>0</v>
      </c>
      <c r="H115" s="13">
        <v>0</v>
      </c>
    </row>
    <row r="116" spans="3:8" x14ac:dyDescent="0.3">
      <c r="C116" s="14" t="s">
        <v>165</v>
      </c>
      <c r="D116" s="13" t="s">
        <v>6</v>
      </c>
      <c r="E116" s="13" t="s">
        <v>6</v>
      </c>
      <c r="F116" s="13">
        <v>1</v>
      </c>
      <c r="G116" s="13">
        <v>0</v>
      </c>
      <c r="H116" s="13">
        <v>0</v>
      </c>
    </row>
    <row r="117" spans="3:8" x14ac:dyDescent="0.3">
      <c r="C117" s="14" t="s">
        <v>130</v>
      </c>
      <c r="D117" s="13" t="s">
        <v>7</v>
      </c>
      <c r="E117" s="13" t="s">
        <v>7</v>
      </c>
      <c r="F117" s="13">
        <v>0</v>
      </c>
      <c r="G117" s="13">
        <v>0</v>
      </c>
      <c r="H117" s="13">
        <v>1</v>
      </c>
    </row>
    <row r="118" spans="3:8" x14ac:dyDescent="0.3">
      <c r="C118" s="38" t="s">
        <v>110</v>
      </c>
      <c r="D118" s="37" t="s">
        <v>7</v>
      </c>
      <c r="E118" s="37" t="s">
        <v>8</v>
      </c>
      <c r="F118" s="37">
        <v>0</v>
      </c>
      <c r="G118" s="37">
        <v>0.75</v>
      </c>
      <c r="H118" s="37">
        <v>0.25</v>
      </c>
    </row>
    <row r="119" spans="3:8" x14ac:dyDescent="0.3">
      <c r="C119" s="14" t="s">
        <v>177</v>
      </c>
      <c r="D119" s="13" t="s">
        <v>6</v>
      </c>
      <c r="E119" s="13" t="s">
        <v>6</v>
      </c>
      <c r="F119" s="13">
        <v>1</v>
      </c>
      <c r="G119" s="13">
        <v>0</v>
      </c>
      <c r="H119" s="13">
        <v>0</v>
      </c>
    </row>
    <row r="120" spans="3:8" x14ac:dyDescent="0.3">
      <c r="C120" s="14" t="s">
        <v>115</v>
      </c>
      <c r="D120" s="13" t="s">
        <v>7</v>
      </c>
      <c r="E120" s="13" t="s">
        <v>7</v>
      </c>
      <c r="F120" s="13">
        <v>0</v>
      </c>
      <c r="G120" s="13">
        <v>0.25</v>
      </c>
      <c r="H120" s="13">
        <v>0.75</v>
      </c>
    </row>
    <row r="121" spans="3:8" x14ac:dyDescent="0.3">
      <c r="C121" s="14" t="s">
        <v>137</v>
      </c>
      <c r="D121" s="13" t="s">
        <v>7</v>
      </c>
      <c r="E121" s="13" t="s">
        <v>7</v>
      </c>
      <c r="F121" s="13">
        <v>0</v>
      </c>
      <c r="G121" s="13">
        <v>0</v>
      </c>
      <c r="H121" s="13">
        <v>1</v>
      </c>
    </row>
    <row r="122" spans="3:8" x14ac:dyDescent="0.3">
      <c r="C122" s="14" t="s">
        <v>113</v>
      </c>
      <c r="D122" s="13" t="s">
        <v>7</v>
      </c>
      <c r="E122" s="13" t="s">
        <v>7</v>
      </c>
      <c r="F122" s="13">
        <v>0</v>
      </c>
      <c r="G122" s="13">
        <v>0</v>
      </c>
      <c r="H122" s="13">
        <v>1</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4'!$B$10:$B$10" display="Inputs" xr:uid="{9A5D3C14-E5E5-48EA-AABE-964A76288E36}"/>
    <hyperlink ref="D4" location="'KNNC_Stored4'!$B$10:$B$10" display="PMML Model" xr:uid="{40A7415C-F687-4945-A937-6F1FC42554F3}"/>
    <hyperlink ref="F4" location="'KNNC_TrainingScore4'!$B$10:$B$10" display="Training: Classification Summary" xr:uid="{0CC5AE04-4E4F-4347-8797-18ABCB513231}"/>
    <hyperlink ref="H4" location="'KNNC_TrainingScore4'!$B$30:$B$30" display="Training: Classification Details" xr:uid="{35A29324-7B49-4BBF-993C-28E5A68352C7}"/>
    <hyperlink ref="J4" location="'KNNC_ValidationScore4'!$B$10:$B$10" display="Validation: Classification Summary" xr:uid="{0B49B094-D21A-4F0F-8810-84810CB4A887}"/>
    <hyperlink ref="L4" location="'KNNC_ValidationScore4'!$B$30:$B$30" display="Validation: Classification Details" xr:uid="{369D8B43-C34A-4CAF-A4ED-87CA54422E35}"/>
  </hyperlinks>
  <pageMargins left="0.7" right="0.7" top="0.75" bottom="0.75" header="0.3" footer="0.3"/>
  <tableParts count="4">
    <tablePart r:id="rId1"/>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0658-657F-4FE5-8815-2735E263917C}">
  <dimension ref="B1:S92"/>
  <sheetViews>
    <sheetView showGridLines="0" workbookViewId="0">
      <selection activeCell="F4" sqref="F4:G4"/>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416</v>
      </c>
      <c r="N1" t="s">
        <v>492</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5</v>
      </c>
      <c r="Q5" s="15">
        <v>1</v>
      </c>
      <c r="R5" s="15">
        <v>13</v>
      </c>
      <c r="S5" s="15">
        <v>19</v>
      </c>
    </row>
    <row r="10" spans="2:19" ht="18" x14ac:dyDescent="0.35">
      <c r="B10" s="12" t="s">
        <v>414</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21</v>
      </c>
      <c r="E14" s="13">
        <v>0</v>
      </c>
      <c r="F14" s="13">
        <v>0</v>
      </c>
    </row>
    <row r="15" spans="2:19" x14ac:dyDescent="0.3">
      <c r="C15" s="14" t="s">
        <v>8</v>
      </c>
      <c r="D15" s="13">
        <v>0</v>
      </c>
      <c r="E15" s="13">
        <v>23</v>
      </c>
      <c r="F15" s="13">
        <v>0</v>
      </c>
    </row>
    <row r="16" spans="2:19" x14ac:dyDescent="0.3">
      <c r="C16" s="14" t="s">
        <v>7</v>
      </c>
      <c r="D16" s="13">
        <v>0</v>
      </c>
      <c r="E16" s="13">
        <v>1</v>
      </c>
      <c r="F16" s="13">
        <v>15</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21</v>
      </c>
      <c r="E20">
        <f>SUM($D$14:$F$14) - $D$14</f>
        <v>0</v>
      </c>
      <c r="F20">
        <f>IF($D$20=0,"Undefined",$E$20*100 / $D$20)</f>
        <v>0</v>
      </c>
    </row>
    <row r="21" spans="2:8" x14ac:dyDescent="0.3">
      <c r="C21" s="14" t="s">
        <v>8</v>
      </c>
      <c r="D21">
        <f>SUM($D$15:$F$15)</f>
        <v>23</v>
      </c>
      <c r="E21">
        <f>SUM($D$15:$F$15) - $E$15</f>
        <v>0</v>
      </c>
      <c r="F21">
        <f>IF($D$21=0,"Undefined",$E$21*100 / $D$21)</f>
        <v>0</v>
      </c>
    </row>
    <row r="22" spans="2:8" x14ac:dyDescent="0.3">
      <c r="C22" s="14" t="s">
        <v>7</v>
      </c>
      <c r="D22">
        <f>SUM($D$16:$F$16)</f>
        <v>16</v>
      </c>
      <c r="E22">
        <f>SUM($D$16:$F$16) - $F$16</f>
        <v>1</v>
      </c>
      <c r="F22">
        <f>IF($D$22=0,"Undefined",$E$22*100 / $D$22)</f>
        <v>6.25</v>
      </c>
    </row>
    <row r="23" spans="2:8" x14ac:dyDescent="0.3">
      <c r="C23" s="14" t="s">
        <v>424</v>
      </c>
      <c r="D23">
        <f>SUM($D$20:$D$22)</f>
        <v>60</v>
      </c>
      <c r="E23">
        <f>SUM($E$20:$E$22)</f>
        <v>1</v>
      </c>
      <c r="F23">
        <f>IF($D$23=0,"Undefined",$E$23*100 / $D$23)</f>
        <v>1.6666666666666667</v>
      </c>
    </row>
    <row r="25" spans="2:8" ht="15.6" x14ac:dyDescent="0.3">
      <c r="C25" s="34" t="s">
        <v>425</v>
      </c>
      <c r="D25" s="36"/>
    </row>
    <row r="26" spans="2:8" x14ac:dyDescent="0.3">
      <c r="C26" t="s">
        <v>426</v>
      </c>
      <c r="D26" t="s">
        <v>427</v>
      </c>
    </row>
    <row r="27" spans="2:8" x14ac:dyDescent="0.3">
      <c r="C27" t="s">
        <v>428</v>
      </c>
      <c r="D27">
        <v>59</v>
      </c>
    </row>
    <row r="28" spans="2:8" x14ac:dyDescent="0.3">
      <c r="C28" t="s">
        <v>429</v>
      </c>
      <c r="D28">
        <v>98.333333333333329</v>
      </c>
    </row>
    <row r="30" spans="2:8" ht="18" x14ac:dyDescent="0.35">
      <c r="B30" s="12" t="s">
        <v>415</v>
      </c>
    </row>
    <row r="32" spans="2:8" x14ac:dyDescent="0.3">
      <c r="C32" s="14" t="s">
        <v>58</v>
      </c>
      <c r="D32" s="9" t="s">
        <v>5</v>
      </c>
      <c r="E32" s="9" t="s">
        <v>430</v>
      </c>
      <c r="F32" s="9" t="s">
        <v>431</v>
      </c>
      <c r="G32" s="9" t="s">
        <v>432</v>
      </c>
      <c r="H32" s="9" t="s">
        <v>433</v>
      </c>
    </row>
    <row r="33" spans="3:8" x14ac:dyDescent="0.3">
      <c r="C33" s="14" t="s">
        <v>185</v>
      </c>
      <c r="D33" s="13" t="s">
        <v>6</v>
      </c>
      <c r="E33" s="13" t="s">
        <v>6</v>
      </c>
      <c r="F33" s="13">
        <v>1</v>
      </c>
      <c r="G33" s="13">
        <v>0</v>
      </c>
      <c r="H33" s="13">
        <v>0</v>
      </c>
    </row>
    <row r="34" spans="3:8" x14ac:dyDescent="0.3">
      <c r="C34" s="14" t="s">
        <v>62</v>
      </c>
      <c r="D34" s="13" t="s">
        <v>8</v>
      </c>
      <c r="E34" s="13" t="s">
        <v>8</v>
      </c>
      <c r="F34" s="13">
        <v>0</v>
      </c>
      <c r="G34" s="13">
        <v>1</v>
      </c>
      <c r="H34" s="13">
        <v>0</v>
      </c>
    </row>
    <row r="35" spans="3:8" x14ac:dyDescent="0.3">
      <c r="C35" s="14" t="s">
        <v>164</v>
      </c>
      <c r="D35" s="13" t="s">
        <v>7</v>
      </c>
      <c r="E35" s="13" t="s">
        <v>7</v>
      </c>
      <c r="F35" s="13">
        <v>0</v>
      </c>
      <c r="G35" s="13">
        <v>0</v>
      </c>
      <c r="H35" s="13">
        <v>1</v>
      </c>
    </row>
    <row r="36" spans="3:8" x14ac:dyDescent="0.3">
      <c r="C36" s="14" t="s">
        <v>186</v>
      </c>
      <c r="D36" s="13" t="s">
        <v>6</v>
      </c>
      <c r="E36" s="13" t="s">
        <v>6</v>
      </c>
      <c r="F36" s="13">
        <v>1</v>
      </c>
      <c r="G36" s="13">
        <v>0</v>
      </c>
      <c r="H36" s="13">
        <v>0</v>
      </c>
    </row>
    <row r="37" spans="3:8" x14ac:dyDescent="0.3">
      <c r="C37" s="14" t="s">
        <v>73</v>
      </c>
      <c r="D37" s="13" t="s">
        <v>7</v>
      </c>
      <c r="E37" s="13" t="s">
        <v>7</v>
      </c>
      <c r="F37" s="13">
        <v>0</v>
      </c>
      <c r="G37" s="13">
        <v>0</v>
      </c>
      <c r="H37" s="13">
        <v>1</v>
      </c>
    </row>
    <row r="38" spans="3:8" x14ac:dyDescent="0.3">
      <c r="C38" s="14" t="s">
        <v>98</v>
      </c>
      <c r="D38" s="13" t="s">
        <v>8</v>
      </c>
      <c r="E38" s="13" t="s">
        <v>8</v>
      </c>
      <c r="F38" s="13">
        <v>0</v>
      </c>
      <c r="G38" s="13">
        <v>1</v>
      </c>
      <c r="H38" s="13">
        <v>0</v>
      </c>
    </row>
    <row r="39" spans="3:8" x14ac:dyDescent="0.3">
      <c r="C39" s="14" t="s">
        <v>159</v>
      </c>
      <c r="D39" s="13" t="s">
        <v>6</v>
      </c>
      <c r="E39" s="13" t="s">
        <v>6</v>
      </c>
      <c r="F39" s="13">
        <v>1</v>
      </c>
      <c r="G39" s="13">
        <v>0</v>
      </c>
      <c r="H39" s="13">
        <v>0</v>
      </c>
    </row>
    <row r="40" spans="3:8" x14ac:dyDescent="0.3">
      <c r="C40" s="14" t="s">
        <v>198</v>
      </c>
      <c r="D40" s="13" t="s">
        <v>6</v>
      </c>
      <c r="E40" s="13" t="s">
        <v>6</v>
      </c>
      <c r="F40" s="13">
        <v>1</v>
      </c>
      <c r="G40" s="13">
        <v>0</v>
      </c>
      <c r="H40" s="13">
        <v>0</v>
      </c>
    </row>
    <row r="41" spans="3:8" x14ac:dyDescent="0.3">
      <c r="C41" s="14" t="s">
        <v>204</v>
      </c>
      <c r="D41" s="13" t="s">
        <v>6</v>
      </c>
      <c r="E41" s="13" t="s">
        <v>6</v>
      </c>
      <c r="F41" s="13">
        <v>1</v>
      </c>
      <c r="G41" s="13">
        <v>0</v>
      </c>
      <c r="H41" s="13">
        <v>0</v>
      </c>
    </row>
    <row r="42" spans="3:8" x14ac:dyDescent="0.3">
      <c r="C42" s="14" t="s">
        <v>91</v>
      </c>
      <c r="D42" s="13" t="s">
        <v>8</v>
      </c>
      <c r="E42" s="13" t="s">
        <v>8</v>
      </c>
      <c r="F42" s="13">
        <v>0</v>
      </c>
      <c r="G42" s="13">
        <v>1</v>
      </c>
      <c r="H42" s="13">
        <v>0</v>
      </c>
    </row>
    <row r="43" spans="3:8" x14ac:dyDescent="0.3">
      <c r="C43" s="38" t="s">
        <v>87</v>
      </c>
      <c r="D43" s="37" t="s">
        <v>7</v>
      </c>
      <c r="E43" s="37" t="s">
        <v>8</v>
      </c>
      <c r="F43" s="37">
        <v>0</v>
      </c>
      <c r="G43" s="37">
        <v>0.5</v>
      </c>
      <c r="H43" s="37">
        <v>0.5</v>
      </c>
    </row>
    <row r="44" spans="3:8" x14ac:dyDescent="0.3">
      <c r="C44" s="14" t="s">
        <v>154</v>
      </c>
      <c r="D44" s="13" t="s">
        <v>7</v>
      </c>
      <c r="E44" s="13" t="s">
        <v>7</v>
      </c>
      <c r="F44" s="13">
        <v>0</v>
      </c>
      <c r="G44" s="13">
        <v>0</v>
      </c>
      <c r="H44" s="13">
        <v>1</v>
      </c>
    </row>
    <row r="45" spans="3:8" x14ac:dyDescent="0.3">
      <c r="C45" s="14" t="s">
        <v>74</v>
      </c>
      <c r="D45" s="13" t="s">
        <v>8</v>
      </c>
      <c r="E45" s="13" t="s">
        <v>8</v>
      </c>
      <c r="F45" s="13">
        <v>0</v>
      </c>
      <c r="G45" s="13">
        <v>1</v>
      </c>
      <c r="H45" s="13">
        <v>0</v>
      </c>
    </row>
    <row r="46" spans="3:8" x14ac:dyDescent="0.3">
      <c r="C46" s="14" t="s">
        <v>77</v>
      </c>
      <c r="D46" s="13" t="s">
        <v>7</v>
      </c>
      <c r="E46" s="13" t="s">
        <v>7</v>
      </c>
      <c r="F46" s="13">
        <v>0</v>
      </c>
      <c r="G46" s="13">
        <v>0</v>
      </c>
      <c r="H46" s="13">
        <v>1</v>
      </c>
    </row>
    <row r="47" spans="3:8" x14ac:dyDescent="0.3">
      <c r="C47" s="14" t="s">
        <v>132</v>
      </c>
      <c r="D47" s="13" t="s">
        <v>8</v>
      </c>
      <c r="E47" s="13" t="s">
        <v>8</v>
      </c>
      <c r="F47" s="13">
        <v>0</v>
      </c>
      <c r="G47" s="13">
        <v>1</v>
      </c>
      <c r="H47" s="13">
        <v>0</v>
      </c>
    </row>
    <row r="48" spans="3:8" x14ac:dyDescent="0.3">
      <c r="C48" s="14" t="s">
        <v>64</v>
      </c>
      <c r="D48" s="13" t="s">
        <v>8</v>
      </c>
      <c r="E48" s="13" t="s">
        <v>8</v>
      </c>
      <c r="F48" s="13">
        <v>0</v>
      </c>
      <c r="G48" s="13">
        <v>1</v>
      </c>
      <c r="H48" s="13">
        <v>0</v>
      </c>
    </row>
    <row r="49" spans="3:8" x14ac:dyDescent="0.3">
      <c r="C49" s="14" t="s">
        <v>103</v>
      </c>
      <c r="D49" s="13" t="s">
        <v>8</v>
      </c>
      <c r="E49" s="13" t="s">
        <v>8</v>
      </c>
      <c r="F49" s="13">
        <v>0</v>
      </c>
      <c r="G49" s="13">
        <v>1</v>
      </c>
      <c r="H49" s="13">
        <v>0</v>
      </c>
    </row>
    <row r="50" spans="3:8" x14ac:dyDescent="0.3">
      <c r="C50" s="14" t="s">
        <v>96</v>
      </c>
      <c r="D50" s="13" t="s">
        <v>8</v>
      </c>
      <c r="E50" s="13" t="s">
        <v>8</v>
      </c>
      <c r="F50" s="13">
        <v>0</v>
      </c>
      <c r="G50" s="13">
        <v>1</v>
      </c>
      <c r="H50" s="13">
        <v>0</v>
      </c>
    </row>
    <row r="51" spans="3:8" x14ac:dyDescent="0.3">
      <c r="C51" s="14" t="s">
        <v>176</v>
      </c>
      <c r="D51" s="13" t="s">
        <v>6</v>
      </c>
      <c r="E51" s="13" t="s">
        <v>6</v>
      </c>
      <c r="F51" s="13">
        <v>1</v>
      </c>
      <c r="G51" s="13">
        <v>0</v>
      </c>
      <c r="H51" s="13">
        <v>0</v>
      </c>
    </row>
    <row r="52" spans="3:8" x14ac:dyDescent="0.3">
      <c r="C52" s="14" t="s">
        <v>70</v>
      </c>
      <c r="D52" s="13" t="s">
        <v>8</v>
      </c>
      <c r="E52" s="13" t="s">
        <v>8</v>
      </c>
      <c r="F52" s="13">
        <v>0</v>
      </c>
      <c r="G52" s="13">
        <v>1</v>
      </c>
      <c r="H52" s="13">
        <v>0</v>
      </c>
    </row>
    <row r="53" spans="3:8" x14ac:dyDescent="0.3">
      <c r="C53" s="14" t="s">
        <v>66</v>
      </c>
      <c r="D53" s="13" t="s">
        <v>8</v>
      </c>
      <c r="E53" s="13" t="s">
        <v>8</v>
      </c>
      <c r="F53" s="13">
        <v>0</v>
      </c>
      <c r="G53" s="13">
        <v>1</v>
      </c>
      <c r="H53" s="13">
        <v>0</v>
      </c>
    </row>
    <row r="54" spans="3:8" x14ac:dyDescent="0.3">
      <c r="C54" s="14" t="s">
        <v>124</v>
      </c>
      <c r="D54" s="13" t="s">
        <v>7</v>
      </c>
      <c r="E54" s="13" t="s">
        <v>7</v>
      </c>
      <c r="F54" s="13">
        <v>0</v>
      </c>
      <c r="G54" s="13">
        <v>0</v>
      </c>
      <c r="H54" s="13">
        <v>1</v>
      </c>
    </row>
    <row r="55" spans="3:8" x14ac:dyDescent="0.3">
      <c r="C55" s="14" t="s">
        <v>199</v>
      </c>
      <c r="D55" s="13" t="s">
        <v>6</v>
      </c>
      <c r="E55" s="13" t="s">
        <v>6</v>
      </c>
      <c r="F55" s="13">
        <v>1</v>
      </c>
      <c r="G55" s="13">
        <v>0</v>
      </c>
      <c r="H55" s="13">
        <v>0</v>
      </c>
    </row>
    <row r="56" spans="3:8" x14ac:dyDescent="0.3">
      <c r="C56" s="14" t="s">
        <v>111</v>
      </c>
      <c r="D56" s="13" t="s">
        <v>7</v>
      </c>
      <c r="E56" s="13" t="s">
        <v>7</v>
      </c>
      <c r="F56" s="13">
        <v>0</v>
      </c>
      <c r="G56" s="13">
        <v>0</v>
      </c>
      <c r="H56" s="13">
        <v>1</v>
      </c>
    </row>
    <row r="57" spans="3:8" x14ac:dyDescent="0.3">
      <c r="C57" s="14" t="s">
        <v>129</v>
      </c>
      <c r="D57" s="13" t="s">
        <v>8</v>
      </c>
      <c r="E57" s="13" t="s">
        <v>8</v>
      </c>
      <c r="F57" s="13">
        <v>0</v>
      </c>
      <c r="G57" s="13">
        <v>0.5</v>
      </c>
      <c r="H57" s="13">
        <v>0.5</v>
      </c>
    </row>
    <row r="58" spans="3:8" x14ac:dyDescent="0.3">
      <c r="C58" s="14" t="s">
        <v>207</v>
      </c>
      <c r="D58" s="13" t="s">
        <v>6</v>
      </c>
      <c r="E58" s="13" t="s">
        <v>6</v>
      </c>
      <c r="F58" s="13">
        <v>1</v>
      </c>
      <c r="G58" s="13">
        <v>0</v>
      </c>
      <c r="H58" s="13">
        <v>0</v>
      </c>
    </row>
    <row r="59" spans="3:8" x14ac:dyDescent="0.3">
      <c r="C59" s="14" t="s">
        <v>200</v>
      </c>
      <c r="D59" s="13" t="s">
        <v>6</v>
      </c>
      <c r="E59" s="13" t="s">
        <v>6</v>
      </c>
      <c r="F59" s="13">
        <v>1</v>
      </c>
      <c r="G59" s="13">
        <v>0</v>
      </c>
      <c r="H59" s="13">
        <v>0</v>
      </c>
    </row>
    <row r="60" spans="3:8" x14ac:dyDescent="0.3">
      <c r="C60" s="14" t="s">
        <v>147</v>
      </c>
      <c r="D60" s="13" t="s">
        <v>7</v>
      </c>
      <c r="E60" s="13" t="s">
        <v>7</v>
      </c>
      <c r="F60" s="13">
        <v>0</v>
      </c>
      <c r="G60" s="13">
        <v>0</v>
      </c>
      <c r="H60" s="13">
        <v>1</v>
      </c>
    </row>
    <row r="61" spans="3:8" x14ac:dyDescent="0.3">
      <c r="C61" s="14" t="s">
        <v>104</v>
      </c>
      <c r="D61" s="13" t="s">
        <v>8</v>
      </c>
      <c r="E61" s="13" t="s">
        <v>8</v>
      </c>
      <c r="F61" s="13">
        <v>0</v>
      </c>
      <c r="G61" s="13">
        <v>1</v>
      </c>
      <c r="H61" s="13">
        <v>0</v>
      </c>
    </row>
    <row r="62" spans="3:8" x14ac:dyDescent="0.3">
      <c r="C62" s="14" t="s">
        <v>63</v>
      </c>
      <c r="D62" s="13" t="s">
        <v>8</v>
      </c>
      <c r="E62" s="13" t="s">
        <v>8</v>
      </c>
      <c r="F62" s="13">
        <v>0</v>
      </c>
      <c r="G62" s="13">
        <v>1</v>
      </c>
      <c r="H62" s="13">
        <v>0</v>
      </c>
    </row>
    <row r="63" spans="3:8" x14ac:dyDescent="0.3">
      <c r="C63" s="14" t="s">
        <v>79</v>
      </c>
      <c r="D63" s="13" t="s">
        <v>8</v>
      </c>
      <c r="E63" s="13" t="s">
        <v>8</v>
      </c>
      <c r="F63" s="13">
        <v>0</v>
      </c>
      <c r="G63" s="13">
        <v>1</v>
      </c>
      <c r="H63" s="13">
        <v>0</v>
      </c>
    </row>
    <row r="64" spans="3:8" x14ac:dyDescent="0.3">
      <c r="C64" s="14" t="s">
        <v>134</v>
      </c>
      <c r="D64" s="13" t="s">
        <v>8</v>
      </c>
      <c r="E64" s="13" t="s">
        <v>8</v>
      </c>
      <c r="F64" s="13">
        <v>0</v>
      </c>
      <c r="G64" s="13">
        <v>0.75</v>
      </c>
      <c r="H64" s="13">
        <v>0.25</v>
      </c>
    </row>
    <row r="65" spans="3:8" x14ac:dyDescent="0.3">
      <c r="C65" s="14" t="s">
        <v>161</v>
      </c>
      <c r="D65" s="13" t="s">
        <v>6</v>
      </c>
      <c r="E65" s="13" t="s">
        <v>6</v>
      </c>
      <c r="F65" s="13">
        <v>1</v>
      </c>
      <c r="G65" s="13">
        <v>0</v>
      </c>
      <c r="H65" s="13">
        <v>0</v>
      </c>
    </row>
    <row r="66" spans="3:8" x14ac:dyDescent="0.3">
      <c r="C66" s="14" t="s">
        <v>118</v>
      </c>
      <c r="D66" s="13" t="s">
        <v>7</v>
      </c>
      <c r="E66" s="13" t="s">
        <v>7</v>
      </c>
      <c r="F66" s="13">
        <v>0</v>
      </c>
      <c r="G66" s="13">
        <v>0.19999999999999998</v>
      </c>
      <c r="H66" s="13">
        <v>0.79999999999999993</v>
      </c>
    </row>
    <row r="67" spans="3:8" x14ac:dyDescent="0.3">
      <c r="C67" s="14" t="s">
        <v>162</v>
      </c>
      <c r="D67" s="13" t="s">
        <v>6</v>
      </c>
      <c r="E67" s="13" t="s">
        <v>6</v>
      </c>
      <c r="F67" s="13">
        <v>1</v>
      </c>
      <c r="G67" s="13">
        <v>0</v>
      </c>
      <c r="H67" s="13">
        <v>0</v>
      </c>
    </row>
    <row r="68" spans="3:8" x14ac:dyDescent="0.3">
      <c r="C68" s="14" t="s">
        <v>123</v>
      </c>
      <c r="D68" s="13" t="s">
        <v>8</v>
      </c>
      <c r="E68" s="13" t="s">
        <v>8</v>
      </c>
      <c r="F68" s="13">
        <v>0</v>
      </c>
      <c r="G68" s="13">
        <v>0.75</v>
      </c>
      <c r="H68" s="13">
        <v>0.25</v>
      </c>
    </row>
    <row r="69" spans="3:8" x14ac:dyDescent="0.3">
      <c r="C69" s="14" t="s">
        <v>67</v>
      </c>
      <c r="D69" s="13" t="s">
        <v>8</v>
      </c>
      <c r="E69" s="13" t="s">
        <v>8</v>
      </c>
      <c r="F69" s="13">
        <v>0</v>
      </c>
      <c r="G69" s="13">
        <v>1</v>
      </c>
      <c r="H69" s="13">
        <v>0</v>
      </c>
    </row>
    <row r="70" spans="3:8" x14ac:dyDescent="0.3">
      <c r="C70" s="14" t="s">
        <v>146</v>
      </c>
      <c r="D70" s="13" t="s">
        <v>7</v>
      </c>
      <c r="E70" s="13" t="s">
        <v>7</v>
      </c>
      <c r="F70" s="13">
        <v>0</v>
      </c>
      <c r="G70" s="13">
        <v>0</v>
      </c>
      <c r="H70" s="13">
        <v>1</v>
      </c>
    </row>
    <row r="71" spans="3:8" x14ac:dyDescent="0.3">
      <c r="C71" s="14" t="s">
        <v>90</v>
      </c>
      <c r="D71" s="13" t="s">
        <v>7</v>
      </c>
      <c r="E71" s="13" t="s">
        <v>7</v>
      </c>
      <c r="F71" s="13">
        <v>0</v>
      </c>
      <c r="G71" s="13">
        <v>0</v>
      </c>
      <c r="H71" s="13">
        <v>1</v>
      </c>
    </row>
    <row r="72" spans="3:8" x14ac:dyDescent="0.3">
      <c r="C72" s="14" t="s">
        <v>127</v>
      </c>
      <c r="D72" s="13" t="s">
        <v>7</v>
      </c>
      <c r="E72" s="13" t="s">
        <v>7</v>
      </c>
      <c r="F72" s="13">
        <v>0</v>
      </c>
      <c r="G72" s="13">
        <v>0</v>
      </c>
      <c r="H72" s="13">
        <v>1</v>
      </c>
    </row>
    <row r="73" spans="3:8" x14ac:dyDescent="0.3">
      <c r="C73" s="14" t="s">
        <v>145</v>
      </c>
      <c r="D73" s="13" t="s">
        <v>8</v>
      </c>
      <c r="E73" s="13" t="s">
        <v>8</v>
      </c>
      <c r="F73" s="13">
        <v>0</v>
      </c>
      <c r="G73" s="13">
        <v>0.75</v>
      </c>
      <c r="H73" s="13">
        <v>0.25</v>
      </c>
    </row>
    <row r="74" spans="3:8" x14ac:dyDescent="0.3">
      <c r="C74" s="14" t="s">
        <v>197</v>
      </c>
      <c r="D74" s="13" t="s">
        <v>6</v>
      </c>
      <c r="E74" s="13" t="s">
        <v>6</v>
      </c>
      <c r="F74" s="13">
        <v>1</v>
      </c>
      <c r="G74" s="13">
        <v>0</v>
      </c>
      <c r="H74" s="13">
        <v>0</v>
      </c>
    </row>
    <row r="75" spans="3:8" x14ac:dyDescent="0.3">
      <c r="C75" s="14" t="s">
        <v>135</v>
      </c>
      <c r="D75" s="13" t="s">
        <v>7</v>
      </c>
      <c r="E75" s="13" t="s">
        <v>7</v>
      </c>
      <c r="F75" s="13">
        <v>0</v>
      </c>
      <c r="G75" s="13">
        <v>0</v>
      </c>
      <c r="H75" s="13">
        <v>1</v>
      </c>
    </row>
    <row r="76" spans="3:8" x14ac:dyDescent="0.3">
      <c r="C76" s="14" t="s">
        <v>171</v>
      </c>
      <c r="D76" s="13" t="s">
        <v>6</v>
      </c>
      <c r="E76" s="13" t="s">
        <v>6</v>
      </c>
      <c r="F76" s="13">
        <v>1</v>
      </c>
      <c r="G76" s="13">
        <v>0</v>
      </c>
      <c r="H76" s="13">
        <v>0</v>
      </c>
    </row>
    <row r="77" spans="3:8" x14ac:dyDescent="0.3">
      <c r="C77" s="14" t="s">
        <v>112</v>
      </c>
      <c r="D77" s="13" t="s">
        <v>8</v>
      </c>
      <c r="E77" s="13" t="s">
        <v>8</v>
      </c>
      <c r="F77" s="13">
        <v>0</v>
      </c>
      <c r="G77" s="13">
        <v>1</v>
      </c>
      <c r="H77" s="13">
        <v>0</v>
      </c>
    </row>
    <row r="78" spans="3:8" x14ac:dyDescent="0.3">
      <c r="C78" s="14" t="s">
        <v>100</v>
      </c>
      <c r="D78" s="13" t="s">
        <v>8</v>
      </c>
      <c r="E78" s="13" t="s">
        <v>8</v>
      </c>
      <c r="F78" s="13">
        <v>0</v>
      </c>
      <c r="G78" s="13">
        <v>1</v>
      </c>
      <c r="H78" s="13">
        <v>0</v>
      </c>
    </row>
    <row r="79" spans="3:8" x14ac:dyDescent="0.3">
      <c r="C79" s="14" t="s">
        <v>153</v>
      </c>
      <c r="D79" s="13" t="s">
        <v>6</v>
      </c>
      <c r="E79" s="13" t="s">
        <v>6</v>
      </c>
      <c r="F79" s="13">
        <v>1</v>
      </c>
      <c r="G79" s="13">
        <v>0</v>
      </c>
      <c r="H79" s="13">
        <v>0</v>
      </c>
    </row>
    <row r="80" spans="3:8" x14ac:dyDescent="0.3">
      <c r="C80" s="14" t="s">
        <v>163</v>
      </c>
      <c r="D80" s="13" t="s">
        <v>6</v>
      </c>
      <c r="E80" s="13" t="s">
        <v>6</v>
      </c>
      <c r="F80" s="13">
        <v>1</v>
      </c>
      <c r="G80" s="13">
        <v>0</v>
      </c>
      <c r="H80" s="13">
        <v>0</v>
      </c>
    </row>
    <row r="81" spans="3:8" x14ac:dyDescent="0.3">
      <c r="C81" s="14" t="s">
        <v>191</v>
      </c>
      <c r="D81" s="13" t="s">
        <v>6</v>
      </c>
      <c r="E81" s="13" t="s">
        <v>6</v>
      </c>
      <c r="F81" s="13">
        <v>1</v>
      </c>
      <c r="G81" s="13">
        <v>0</v>
      </c>
      <c r="H81" s="13">
        <v>0</v>
      </c>
    </row>
    <row r="82" spans="3:8" x14ac:dyDescent="0.3">
      <c r="C82" s="14" t="s">
        <v>106</v>
      </c>
      <c r="D82" s="13" t="s">
        <v>8</v>
      </c>
      <c r="E82" s="13" t="s">
        <v>8</v>
      </c>
      <c r="F82" s="13">
        <v>0</v>
      </c>
      <c r="G82" s="13">
        <v>1</v>
      </c>
      <c r="H82" s="13">
        <v>0</v>
      </c>
    </row>
    <row r="83" spans="3:8" x14ac:dyDescent="0.3">
      <c r="C83" s="14" t="s">
        <v>69</v>
      </c>
      <c r="D83" s="13" t="s">
        <v>8</v>
      </c>
      <c r="E83" s="13" t="s">
        <v>8</v>
      </c>
      <c r="F83" s="13">
        <v>0</v>
      </c>
      <c r="G83" s="13">
        <v>1</v>
      </c>
      <c r="H83" s="13">
        <v>0</v>
      </c>
    </row>
    <row r="84" spans="3:8" x14ac:dyDescent="0.3">
      <c r="C84" s="14" t="s">
        <v>150</v>
      </c>
      <c r="D84" s="13" t="s">
        <v>7</v>
      </c>
      <c r="E84" s="13" t="s">
        <v>7</v>
      </c>
      <c r="F84" s="13">
        <v>0</v>
      </c>
      <c r="G84" s="13">
        <v>0</v>
      </c>
      <c r="H84" s="13">
        <v>1</v>
      </c>
    </row>
    <row r="85" spans="3:8" x14ac:dyDescent="0.3">
      <c r="C85" s="14" t="s">
        <v>139</v>
      </c>
      <c r="D85" s="13" t="s">
        <v>6</v>
      </c>
      <c r="E85" s="13" t="s">
        <v>6</v>
      </c>
      <c r="F85" s="13">
        <v>1</v>
      </c>
      <c r="G85" s="13">
        <v>0</v>
      </c>
      <c r="H85" s="13">
        <v>0</v>
      </c>
    </row>
    <row r="86" spans="3:8" x14ac:dyDescent="0.3">
      <c r="C86" s="14" t="s">
        <v>184</v>
      </c>
      <c r="D86" s="13" t="s">
        <v>6</v>
      </c>
      <c r="E86" s="13" t="s">
        <v>6</v>
      </c>
      <c r="F86" s="13">
        <v>1</v>
      </c>
      <c r="G86" s="13">
        <v>0</v>
      </c>
      <c r="H86" s="13">
        <v>0</v>
      </c>
    </row>
    <row r="87" spans="3:8" x14ac:dyDescent="0.3">
      <c r="C87" s="14" t="s">
        <v>187</v>
      </c>
      <c r="D87" s="13" t="s">
        <v>7</v>
      </c>
      <c r="E87" s="13" t="s">
        <v>7</v>
      </c>
      <c r="F87" s="13">
        <v>0</v>
      </c>
      <c r="G87" s="13">
        <v>0</v>
      </c>
      <c r="H87" s="13">
        <v>1</v>
      </c>
    </row>
    <row r="88" spans="3:8" x14ac:dyDescent="0.3">
      <c r="C88" s="14" t="s">
        <v>195</v>
      </c>
      <c r="D88" s="13" t="s">
        <v>6</v>
      </c>
      <c r="E88" s="13" t="s">
        <v>6</v>
      </c>
      <c r="F88" s="13">
        <v>1</v>
      </c>
      <c r="G88" s="13">
        <v>0</v>
      </c>
      <c r="H88" s="13">
        <v>0</v>
      </c>
    </row>
    <row r="89" spans="3:8" x14ac:dyDescent="0.3">
      <c r="C89" s="14" t="s">
        <v>181</v>
      </c>
      <c r="D89" s="13" t="s">
        <v>6</v>
      </c>
      <c r="E89" s="13" t="s">
        <v>6</v>
      </c>
      <c r="F89" s="13">
        <v>1</v>
      </c>
      <c r="G89" s="13">
        <v>0</v>
      </c>
      <c r="H89" s="13">
        <v>0</v>
      </c>
    </row>
    <row r="90" spans="3:8" x14ac:dyDescent="0.3">
      <c r="C90" s="14" t="s">
        <v>94</v>
      </c>
      <c r="D90" s="13" t="s">
        <v>8</v>
      </c>
      <c r="E90" s="13" t="s">
        <v>8</v>
      </c>
      <c r="F90" s="13">
        <v>0</v>
      </c>
      <c r="G90" s="13">
        <v>1</v>
      </c>
      <c r="H90" s="13">
        <v>0</v>
      </c>
    </row>
    <row r="91" spans="3:8" x14ac:dyDescent="0.3">
      <c r="C91" s="14" t="s">
        <v>156</v>
      </c>
      <c r="D91" s="13" t="s">
        <v>7</v>
      </c>
      <c r="E91" s="13" t="s">
        <v>7</v>
      </c>
      <c r="F91" s="13">
        <v>0</v>
      </c>
      <c r="G91" s="13">
        <v>0</v>
      </c>
      <c r="H91" s="13">
        <v>1</v>
      </c>
    </row>
    <row r="92" spans="3:8" x14ac:dyDescent="0.3">
      <c r="C92" s="14" t="s">
        <v>209</v>
      </c>
      <c r="D92" s="13" t="s">
        <v>6</v>
      </c>
      <c r="E92" s="13" t="s">
        <v>6</v>
      </c>
      <c r="F92" s="13">
        <v>1</v>
      </c>
      <c r="G92" s="13">
        <v>0</v>
      </c>
      <c r="H9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4'!$B$10:$B$10" display="Inputs" xr:uid="{029B95A8-E086-4197-B2D1-658BA7322DFE}"/>
    <hyperlink ref="D4" location="'KNNC_Stored4'!$B$10:$B$10" display="PMML Model" xr:uid="{505175CB-A2C6-4F8C-B500-1D7026ED3529}"/>
    <hyperlink ref="F4" location="'KNNC_TrainingScore4'!$B$10:$B$10" display="Training: Classification Summary" xr:uid="{619EE001-EA06-410E-9FAF-DB4D605D2983}"/>
    <hyperlink ref="H4" location="'KNNC_TrainingScore4'!$B$30:$B$30" display="Training: Classification Details" xr:uid="{A7F74D6C-C751-4B5E-AB1A-D338F672704E}"/>
    <hyperlink ref="J4" location="'KNNC_ValidationScore4'!$B$10:$B$10" display="Validation: Classification Summary" xr:uid="{CD29E463-D75A-4FE4-A5BB-B25C702E08F0}"/>
    <hyperlink ref="L4" location="'KNNC_ValidationScore4'!$B$30:$B$30" display="Validation: Classification Details" xr:uid="{70DCB2BB-C314-4654-AA6A-A6F2C0BEB055}"/>
  </hyperlinks>
  <pageMargins left="0.7" right="0.7" top="0.75" bottom="0.75" header="0.3" footer="0.3"/>
  <tableParts count="4">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E5CF-B211-4F07-907F-0847B0A3F68B}">
  <dimension ref="B1:S700"/>
  <sheetViews>
    <sheetView showGridLines="0" workbookViewId="0"/>
  </sheetViews>
  <sheetFormatPr defaultRowHeight="14.4" x14ac:dyDescent="0.3"/>
  <cols>
    <col min="16" max="16" width="15.88671875" bestFit="1" customWidth="1"/>
  </cols>
  <sheetData>
    <row r="1" spans="2:19" ht="18" x14ac:dyDescent="0.35">
      <c r="B1" s="11" t="s">
        <v>228</v>
      </c>
      <c r="N1" t="s">
        <v>492</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5</v>
      </c>
      <c r="Q5" s="15">
        <v>1</v>
      </c>
      <c r="R5" s="15">
        <v>13</v>
      </c>
      <c r="S5" s="15">
        <v>19</v>
      </c>
    </row>
    <row r="10" spans="2:19" ht="18" x14ac:dyDescent="0.35">
      <c r="B10" s="12" t="s">
        <v>230</v>
      </c>
    </row>
    <row r="12" spans="2:19" x14ac:dyDescent="0.3">
      <c r="B12" t="s">
        <v>231</v>
      </c>
    </row>
    <row r="13" spans="2:19" x14ac:dyDescent="0.3">
      <c r="B13" t="s">
        <v>232</v>
      </c>
    </row>
    <row r="14" spans="2:19" x14ac:dyDescent="0.3">
      <c r="B14" t="s">
        <v>233</v>
      </c>
    </row>
    <row r="15" spans="2:19" x14ac:dyDescent="0.3">
      <c r="B15" t="s">
        <v>234</v>
      </c>
    </row>
    <row r="16" spans="2:19" x14ac:dyDescent="0.3">
      <c r="B16" t="s">
        <v>493</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494</v>
      </c>
    </row>
    <row r="31" spans="2:2" x14ac:dyDescent="0.3">
      <c r="B31" t="s">
        <v>250</v>
      </c>
    </row>
    <row r="32" spans="2:2" x14ac:dyDescent="0.3">
      <c r="B32" t="s">
        <v>251</v>
      </c>
    </row>
    <row r="33" spans="2:2" x14ac:dyDescent="0.3">
      <c r="B33"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row r="41" spans="2:2" x14ac:dyDescent="0.3">
      <c r="B41" t="s">
        <v>260</v>
      </c>
    </row>
    <row r="42" spans="2:2" x14ac:dyDescent="0.3">
      <c r="B42" t="s">
        <v>261</v>
      </c>
    </row>
    <row r="43" spans="2:2" x14ac:dyDescent="0.3">
      <c r="B43" t="s">
        <v>262</v>
      </c>
    </row>
    <row r="44" spans="2:2" x14ac:dyDescent="0.3">
      <c r="B44" t="s">
        <v>263</v>
      </c>
    </row>
    <row r="45" spans="2:2" x14ac:dyDescent="0.3">
      <c r="B45" t="s">
        <v>264</v>
      </c>
    </row>
    <row r="46" spans="2:2" x14ac:dyDescent="0.3">
      <c r="B46" t="s">
        <v>265</v>
      </c>
    </row>
    <row r="47" spans="2:2" x14ac:dyDescent="0.3">
      <c r="B47" t="s">
        <v>266</v>
      </c>
    </row>
    <row r="48" spans="2:2" x14ac:dyDescent="0.3">
      <c r="B48" t="s">
        <v>267</v>
      </c>
    </row>
    <row r="49" spans="2:2" x14ac:dyDescent="0.3">
      <c r="B49" t="s">
        <v>268</v>
      </c>
    </row>
    <row r="50" spans="2:2" x14ac:dyDescent="0.3">
      <c r="B50" t="s">
        <v>269</v>
      </c>
    </row>
    <row r="51" spans="2:2" x14ac:dyDescent="0.3">
      <c r="B51" t="s">
        <v>270</v>
      </c>
    </row>
    <row r="52" spans="2:2" x14ac:dyDescent="0.3">
      <c r="B52" t="s">
        <v>271</v>
      </c>
    </row>
    <row r="53" spans="2:2" x14ac:dyDescent="0.3">
      <c r="B53" t="s">
        <v>272</v>
      </c>
    </row>
    <row r="54" spans="2:2" x14ac:dyDescent="0.3">
      <c r="B54" t="s">
        <v>273</v>
      </c>
    </row>
    <row r="55" spans="2:2" x14ac:dyDescent="0.3">
      <c r="B55" t="s">
        <v>274</v>
      </c>
    </row>
    <row r="56" spans="2:2" x14ac:dyDescent="0.3">
      <c r="B56" t="s">
        <v>275</v>
      </c>
    </row>
    <row r="57" spans="2:2" x14ac:dyDescent="0.3">
      <c r="B57" t="s">
        <v>276</v>
      </c>
    </row>
    <row r="58" spans="2:2" x14ac:dyDescent="0.3">
      <c r="B58" t="s">
        <v>277</v>
      </c>
    </row>
    <row r="59" spans="2:2" x14ac:dyDescent="0.3">
      <c r="B59" t="s">
        <v>278</v>
      </c>
    </row>
    <row r="60" spans="2:2" x14ac:dyDescent="0.3">
      <c r="B60" t="s">
        <v>279</v>
      </c>
    </row>
    <row r="61" spans="2:2" x14ac:dyDescent="0.3">
      <c r="B61" t="s">
        <v>280</v>
      </c>
    </row>
    <row r="62" spans="2:2" x14ac:dyDescent="0.3">
      <c r="B62" t="s">
        <v>281</v>
      </c>
    </row>
    <row r="63" spans="2:2" x14ac:dyDescent="0.3">
      <c r="B63" t="s">
        <v>282</v>
      </c>
    </row>
    <row r="64" spans="2:2" x14ac:dyDescent="0.3">
      <c r="B64" t="s">
        <v>283</v>
      </c>
    </row>
    <row r="65" spans="2:2" x14ac:dyDescent="0.3">
      <c r="B65" t="s">
        <v>284</v>
      </c>
    </row>
    <row r="66" spans="2:2" x14ac:dyDescent="0.3">
      <c r="B66" t="s">
        <v>278</v>
      </c>
    </row>
    <row r="67" spans="2:2" x14ac:dyDescent="0.3">
      <c r="B67" t="s">
        <v>285</v>
      </c>
    </row>
    <row r="68" spans="2:2" x14ac:dyDescent="0.3">
      <c r="B68" t="s">
        <v>286</v>
      </c>
    </row>
    <row r="69" spans="2:2" x14ac:dyDescent="0.3">
      <c r="B69" t="s">
        <v>287</v>
      </c>
    </row>
    <row r="70" spans="2:2" x14ac:dyDescent="0.3">
      <c r="B70" t="s">
        <v>288</v>
      </c>
    </row>
    <row r="71" spans="2:2" x14ac:dyDescent="0.3">
      <c r="B71" t="s">
        <v>283</v>
      </c>
    </row>
    <row r="72" spans="2:2" x14ac:dyDescent="0.3">
      <c r="B72" t="s">
        <v>284</v>
      </c>
    </row>
    <row r="73" spans="2:2" x14ac:dyDescent="0.3">
      <c r="B73" t="s">
        <v>278</v>
      </c>
    </row>
    <row r="74" spans="2:2" x14ac:dyDescent="0.3">
      <c r="B74" t="s">
        <v>289</v>
      </c>
    </row>
    <row r="75" spans="2:2" x14ac:dyDescent="0.3">
      <c r="B75" t="s">
        <v>290</v>
      </c>
    </row>
    <row r="76" spans="2:2" x14ac:dyDescent="0.3">
      <c r="B76" t="s">
        <v>291</v>
      </c>
    </row>
    <row r="77" spans="2:2" x14ac:dyDescent="0.3">
      <c r="B77" t="s">
        <v>292</v>
      </c>
    </row>
    <row r="78" spans="2:2" x14ac:dyDescent="0.3">
      <c r="B78" t="s">
        <v>283</v>
      </c>
    </row>
    <row r="79" spans="2:2" x14ac:dyDescent="0.3">
      <c r="B79" t="s">
        <v>284</v>
      </c>
    </row>
    <row r="80" spans="2:2" x14ac:dyDescent="0.3">
      <c r="B80" t="s">
        <v>278</v>
      </c>
    </row>
    <row r="81" spans="2:2" x14ac:dyDescent="0.3">
      <c r="B81" t="s">
        <v>285</v>
      </c>
    </row>
    <row r="82" spans="2:2" x14ac:dyDescent="0.3">
      <c r="B82" t="s">
        <v>293</v>
      </c>
    </row>
    <row r="83" spans="2:2" x14ac:dyDescent="0.3">
      <c r="B83" t="s">
        <v>294</v>
      </c>
    </row>
    <row r="84" spans="2:2" x14ac:dyDescent="0.3">
      <c r="B84" t="s">
        <v>295</v>
      </c>
    </row>
    <row r="85" spans="2:2" x14ac:dyDescent="0.3">
      <c r="B85" t="s">
        <v>283</v>
      </c>
    </row>
    <row r="86" spans="2:2" x14ac:dyDescent="0.3">
      <c r="B86" t="s">
        <v>284</v>
      </c>
    </row>
    <row r="87" spans="2:2" x14ac:dyDescent="0.3">
      <c r="B87" t="s">
        <v>278</v>
      </c>
    </row>
    <row r="88" spans="2:2" x14ac:dyDescent="0.3">
      <c r="B88" t="s">
        <v>285</v>
      </c>
    </row>
    <row r="89" spans="2:2" x14ac:dyDescent="0.3">
      <c r="B89" t="s">
        <v>296</v>
      </c>
    </row>
    <row r="90" spans="2:2" x14ac:dyDescent="0.3">
      <c r="B90" t="s">
        <v>297</v>
      </c>
    </row>
    <row r="91" spans="2:2" x14ac:dyDescent="0.3">
      <c r="B91" t="s">
        <v>298</v>
      </c>
    </row>
    <row r="92" spans="2:2" x14ac:dyDescent="0.3">
      <c r="B92" t="s">
        <v>283</v>
      </c>
    </row>
    <row r="93" spans="2:2" x14ac:dyDescent="0.3">
      <c r="B93" t="s">
        <v>284</v>
      </c>
    </row>
    <row r="94" spans="2:2" x14ac:dyDescent="0.3">
      <c r="B94" t="s">
        <v>278</v>
      </c>
    </row>
    <row r="95" spans="2:2" x14ac:dyDescent="0.3">
      <c r="B95" t="s">
        <v>299</v>
      </c>
    </row>
    <row r="96" spans="2:2" x14ac:dyDescent="0.3">
      <c r="B96" t="s">
        <v>300</v>
      </c>
    </row>
    <row r="97" spans="2:2" x14ac:dyDescent="0.3">
      <c r="B97" t="s">
        <v>301</v>
      </c>
    </row>
    <row r="98" spans="2:2" x14ac:dyDescent="0.3">
      <c r="B98" t="s">
        <v>298</v>
      </c>
    </row>
    <row r="99" spans="2:2" x14ac:dyDescent="0.3">
      <c r="B99" t="s">
        <v>302</v>
      </c>
    </row>
    <row r="100" spans="2:2" x14ac:dyDescent="0.3">
      <c r="B100" t="s">
        <v>284</v>
      </c>
    </row>
    <row r="101" spans="2:2" x14ac:dyDescent="0.3">
      <c r="B101" t="s">
        <v>278</v>
      </c>
    </row>
    <row r="102" spans="2:2" x14ac:dyDescent="0.3">
      <c r="B102" t="s">
        <v>303</v>
      </c>
    </row>
    <row r="103" spans="2:2" x14ac:dyDescent="0.3">
      <c r="B103" t="s">
        <v>304</v>
      </c>
    </row>
    <row r="104" spans="2:2" x14ac:dyDescent="0.3">
      <c r="B104" t="s">
        <v>305</v>
      </c>
    </row>
    <row r="105" spans="2:2" x14ac:dyDescent="0.3">
      <c r="B105" t="s">
        <v>306</v>
      </c>
    </row>
    <row r="106" spans="2:2" x14ac:dyDescent="0.3">
      <c r="B106" t="s">
        <v>283</v>
      </c>
    </row>
    <row r="107" spans="2:2" x14ac:dyDescent="0.3">
      <c r="B107" t="s">
        <v>284</v>
      </c>
    </row>
    <row r="108" spans="2:2" x14ac:dyDescent="0.3">
      <c r="B108" t="s">
        <v>278</v>
      </c>
    </row>
    <row r="109" spans="2:2" x14ac:dyDescent="0.3">
      <c r="B109" t="s">
        <v>307</v>
      </c>
    </row>
    <row r="110" spans="2:2" x14ac:dyDescent="0.3">
      <c r="B110" t="s">
        <v>304</v>
      </c>
    </row>
    <row r="111" spans="2:2" x14ac:dyDescent="0.3">
      <c r="B111" t="s">
        <v>305</v>
      </c>
    </row>
    <row r="112" spans="2:2" x14ac:dyDescent="0.3">
      <c r="B112" t="s">
        <v>306</v>
      </c>
    </row>
    <row r="113" spans="2:2" x14ac:dyDescent="0.3">
      <c r="B113" t="s">
        <v>283</v>
      </c>
    </row>
    <row r="114" spans="2:2" x14ac:dyDescent="0.3">
      <c r="B114" t="s">
        <v>284</v>
      </c>
    </row>
    <row r="115" spans="2:2" x14ac:dyDescent="0.3">
      <c r="B115" t="s">
        <v>278</v>
      </c>
    </row>
    <row r="116" spans="2:2" x14ac:dyDescent="0.3">
      <c r="B116" t="s">
        <v>308</v>
      </c>
    </row>
    <row r="117" spans="2:2" x14ac:dyDescent="0.3">
      <c r="B117" t="s">
        <v>309</v>
      </c>
    </row>
    <row r="118" spans="2:2" x14ac:dyDescent="0.3">
      <c r="B118" t="s">
        <v>294</v>
      </c>
    </row>
    <row r="119" spans="2:2" x14ac:dyDescent="0.3">
      <c r="B119" t="s">
        <v>306</v>
      </c>
    </row>
    <row r="120" spans="2:2" x14ac:dyDescent="0.3">
      <c r="B120" t="s">
        <v>283</v>
      </c>
    </row>
    <row r="121" spans="2:2" x14ac:dyDescent="0.3">
      <c r="B121" t="s">
        <v>284</v>
      </c>
    </row>
    <row r="122" spans="2:2" x14ac:dyDescent="0.3">
      <c r="B122" t="s">
        <v>278</v>
      </c>
    </row>
    <row r="123" spans="2:2" x14ac:dyDescent="0.3">
      <c r="B123" t="s">
        <v>299</v>
      </c>
    </row>
    <row r="124" spans="2:2" x14ac:dyDescent="0.3">
      <c r="B124" t="s">
        <v>310</v>
      </c>
    </row>
    <row r="125" spans="2:2" x14ac:dyDescent="0.3">
      <c r="B125" t="s">
        <v>294</v>
      </c>
    </row>
    <row r="126" spans="2:2" x14ac:dyDescent="0.3">
      <c r="B126" t="s">
        <v>306</v>
      </c>
    </row>
    <row r="127" spans="2:2" x14ac:dyDescent="0.3">
      <c r="B127" t="s">
        <v>302</v>
      </c>
    </row>
    <row r="128" spans="2:2" x14ac:dyDescent="0.3">
      <c r="B128" t="s">
        <v>284</v>
      </c>
    </row>
    <row r="129" spans="2:2" x14ac:dyDescent="0.3">
      <c r="B129" t="s">
        <v>278</v>
      </c>
    </row>
    <row r="130" spans="2:2" x14ac:dyDescent="0.3">
      <c r="B130" t="s">
        <v>285</v>
      </c>
    </row>
    <row r="131" spans="2:2" x14ac:dyDescent="0.3">
      <c r="B131" t="s">
        <v>311</v>
      </c>
    </row>
    <row r="132" spans="2:2" x14ac:dyDescent="0.3">
      <c r="B132" t="s">
        <v>312</v>
      </c>
    </row>
    <row r="133" spans="2:2" x14ac:dyDescent="0.3">
      <c r="B133" t="s">
        <v>306</v>
      </c>
    </row>
    <row r="134" spans="2:2" x14ac:dyDescent="0.3">
      <c r="B134" t="s">
        <v>283</v>
      </c>
    </row>
    <row r="135" spans="2:2" x14ac:dyDescent="0.3">
      <c r="B135" t="s">
        <v>284</v>
      </c>
    </row>
    <row r="136" spans="2:2" x14ac:dyDescent="0.3">
      <c r="B136" t="s">
        <v>278</v>
      </c>
    </row>
    <row r="137" spans="2:2" x14ac:dyDescent="0.3">
      <c r="B137" t="s">
        <v>289</v>
      </c>
    </row>
    <row r="138" spans="2:2" x14ac:dyDescent="0.3">
      <c r="B138" t="s">
        <v>313</v>
      </c>
    </row>
    <row r="139" spans="2:2" x14ac:dyDescent="0.3">
      <c r="B139" t="s">
        <v>314</v>
      </c>
    </row>
    <row r="140" spans="2:2" x14ac:dyDescent="0.3">
      <c r="B140" t="s">
        <v>306</v>
      </c>
    </row>
    <row r="141" spans="2:2" x14ac:dyDescent="0.3">
      <c r="B141" t="s">
        <v>283</v>
      </c>
    </row>
    <row r="142" spans="2:2" x14ac:dyDescent="0.3">
      <c r="B142" t="s">
        <v>284</v>
      </c>
    </row>
    <row r="143" spans="2:2" x14ac:dyDescent="0.3">
      <c r="B143" t="s">
        <v>278</v>
      </c>
    </row>
    <row r="144" spans="2:2" x14ac:dyDescent="0.3">
      <c r="B144" t="s">
        <v>299</v>
      </c>
    </row>
    <row r="145" spans="2:2" x14ac:dyDescent="0.3">
      <c r="B145" t="s">
        <v>310</v>
      </c>
    </row>
    <row r="146" spans="2:2" x14ac:dyDescent="0.3">
      <c r="B146" t="s">
        <v>312</v>
      </c>
    </row>
    <row r="147" spans="2:2" x14ac:dyDescent="0.3">
      <c r="B147" t="s">
        <v>315</v>
      </c>
    </row>
    <row r="148" spans="2:2" x14ac:dyDescent="0.3">
      <c r="B148" t="s">
        <v>302</v>
      </c>
    </row>
    <row r="149" spans="2:2" x14ac:dyDescent="0.3">
      <c r="B149" t="s">
        <v>284</v>
      </c>
    </row>
    <row r="150" spans="2:2" x14ac:dyDescent="0.3">
      <c r="B150" t="s">
        <v>278</v>
      </c>
    </row>
    <row r="151" spans="2:2" x14ac:dyDescent="0.3">
      <c r="B151" t="s">
        <v>316</v>
      </c>
    </row>
    <row r="152" spans="2:2" x14ac:dyDescent="0.3">
      <c r="B152" t="s">
        <v>313</v>
      </c>
    </row>
    <row r="153" spans="2:2" x14ac:dyDescent="0.3">
      <c r="B153" t="s">
        <v>312</v>
      </c>
    </row>
    <row r="154" spans="2:2" x14ac:dyDescent="0.3">
      <c r="B154" t="s">
        <v>317</v>
      </c>
    </row>
    <row r="155" spans="2:2" x14ac:dyDescent="0.3">
      <c r="B155" t="s">
        <v>283</v>
      </c>
    </row>
    <row r="156" spans="2:2" x14ac:dyDescent="0.3">
      <c r="B156" t="s">
        <v>284</v>
      </c>
    </row>
    <row r="157" spans="2:2" x14ac:dyDescent="0.3">
      <c r="B157" t="s">
        <v>278</v>
      </c>
    </row>
    <row r="158" spans="2:2" x14ac:dyDescent="0.3">
      <c r="B158" t="s">
        <v>318</v>
      </c>
    </row>
    <row r="159" spans="2:2" x14ac:dyDescent="0.3">
      <c r="B159" t="s">
        <v>319</v>
      </c>
    </row>
    <row r="160" spans="2:2" x14ac:dyDescent="0.3">
      <c r="B160" t="s">
        <v>301</v>
      </c>
    </row>
    <row r="161" spans="2:2" x14ac:dyDescent="0.3">
      <c r="B161" t="s">
        <v>317</v>
      </c>
    </row>
    <row r="162" spans="2:2" x14ac:dyDescent="0.3">
      <c r="B162" t="s">
        <v>302</v>
      </c>
    </row>
    <row r="163" spans="2:2" x14ac:dyDescent="0.3">
      <c r="B163" t="s">
        <v>284</v>
      </c>
    </row>
    <row r="164" spans="2:2" x14ac:dyDescent="0.3">
      <c r="B164" t="s">
        <v>278</v>
      </c>
    </row>
    <row r="165" spans="2:2" x14ac:dyDescent="0.3">
      <c r="B165" t="s">
        <v>318</v>
      </c>
    </row>
    <row r="166" spans="2:2" x14ac:dyDescent="0.3">
      <c r="B166" t="s">
        <v>320</v>
      </c>
    </row>
    <row r="167" spans="2:2" x14ac:dyDescent="0.3">
      <c r="B167" t="s">
        <v>297</v>
      </c>
    </row>
    <row r="168" spans="2:2" x14ac:dyDescent="0.3">
      <c r="B168" t="s">
        <v>321</v>
      </c>
    </row>
    <row r="169" spans="2:2" x14ac:dyDescent="0.3">
      <c r="B169" t="s">
        <v>302</v>
      </c>
    </row>
    <row r="170" spans="2:2" x14ac:dyDescent="0.3">
      <c r="B170" t="s">
        <v>284</v>
      </c>
    </row>
    <row r="171" spans="2:2" x14ac:dyDescent="0.3">
      <c r="B171" t="s">
        <v>278</v>
      </c>
    </row>
    <row r="172" spans="2:2" x14ac:dyDescent="0.3">
      <c r="B172" t="s">
        <v>318</v>
      </c>
    </row>
    <row r="173" spans="2:2" x14ac:dyDescent="0.3">
      <c r="B173" t="s">
        <v>322</v>
      </c>
    </row>
    <row r="174" spans="2:2" x14ac:dyDescent="0.3">
      <c r="B174" t="s">
        <v>301</v>
      </c>
    </row>
    <row r="175" spans="2:2" x14ac:dyDescent="0.3">
      <c r="B175" t="s">
        <v>323</v>
      </c>
    </row>
    <row r="176" spans="2:2" x14ac:dyDescent="0.3">
      <c r="B176" t="s">
        <v>283</v>
      </c>
    </row>
    <row r="177" spans="2:2" x14ac:dyDescent="0.3">
      <c r="B177" t="s">
        <v>284</v>
      </c>
    </row>
    <row r="178" spans="2:2" x14ac:dyDescent="0.3">
      <c r="B178" t="s">
        <v>278</v>
      </c>
    </row>
    <row r="179" spans="2:2" x14ac:dyDescent="0.3">
      <c r="B179" t="s">
        <v>289</v>
      </c>
    </row>
    <row r="180" spans="2:2" x14ac:dyDescent="0.3">
      <c r="B180" t="s">
        <v>324</v>
      </c>
    </row>
    <row r="181" spans="2:2" x14ac:dyDescent="0.3">
      <c r="B181" t="s">
        <v>325</v>
      </c>
    </row>
    <row r="182" spans="2:2" x14ac:dyDescent="0.3">
      <c r="B182" t="s">
        <v>323</v>
      </c>
    </row>
    <row r="183" spans="2:2" x14ac:dyDescent="0.3">
      <c r="B183" t="s">
        <v>283</v>
      </c>
    </row>
    <row r="184" spans="2:2" x14ac:dyDescent="0.3">
      <c r="B184" t="s">
        <v>284</v>
      </c>
    </row>
    <row r="185" spans="2:2" x14ac:dyDescent="0.3">
      <c r="B185" t="s">
        <v>278</v>
      </c>
    </row>
    <row r="186" spans="2:2" x14ac:dyDescent="0.3">
      <c r="B186" t="s">
        <v>326</v>
      </c>
    </row>
    <row r="187" spans="2:2" x14ac:dyDescent="0.3">
      <c r="B187" t="s">
        <v>327</v>
      </c>
    </row>
    <row r="188" spans="2:2" x14ac:dyDescent="0.3">
      <c r="B188" t="s">
        <v>314</v>
      </c>
    </row>
    <row r="189" spans="2:2" x14ac:dyDescent="0.3">
      <c r="B189" t="s">
        <v>323</v>
      </c>
    </row>
    <row r="190" spans="2:2" x14ac:dyDescent="0.3">
      <c r="B190" t="s">
        <v>283</v>
      </c>
    </row>
    <row r="191" spans="2:2" x14ac:dyDescent="0.3">
      <c r="B191" t="s">
        <v>284</v>
      </c>
    </row>
    <row r="192" spans="2:2" x14ac:dyDescent="0.3">
      <c r="B192" t="s">
        <v>278</v>
      </c>
    </row>
    <row r="193" spans="2:2" x14ac:dyDescent="0.3">
      <c r="B193" t="s">
        <v>289</v>
      </c>
    </row>
    <row r="194" spans="2:2" x14ac:dyDescent="0.3">
      <c r="B194" t="s">
        <v>300</v>
      </c>
    </row>
    <row r="195" spans="2:2" x14ac:dyDescent="0.3">
      <c r="B195" t="s">
        <v>301</v>
      </c>
    </row>
    <row r="196" spans="2:2" x14ac:dyDescent="0.3">
      <c r="B196" t="s">
        <v>328</v>
      </c>
    </row>
    <row r="197" spans="2:2" x14ac:dyDescent="0.3">
      <c r="B197" t="s">
        <v>283</v>
      </c>
    </row>
    <row r="198" spans="2:2" x14ac:dyDescent="0.3">
      <c r="B198" t="s">
        <v>284</v>
      </c>
    </row>
    <row r="199" spans="2:2" x14ac:dyDescent="0.3">
      <c r="B199" t="s">
        <v>278</v>
      </c>
    </row>
    <row r="200" spans="2:2" x14ac:dyDescent="0.3">
      <c r="B200" t="s">
        <v>289</v>
      </c>
    </row>
    <row r="201" spans="2:2" x14ac:dyDescent="0.3">
      <c r="B201" t="s">
        <v>324</v>
      </c>
    </row>
    <row r="202" spans="2:2" x14ac:dyDescent="0.3">
      <c r="B202" t="s">
        <v>312</v>
      </c>
    </row>
    <row r="203" spans="2:2" x14ac:dyDescent="0.3">
      <c r="B203" t="s">
        <v>329</v>
      </c>
    </row>
    <row r="204" spans="2:2" x14ac:dyDescent="0.3">
      <c r="B204" t="s">
        <v>283</v>
      </c>
    </row>
    <row r="205" spans="2:2" x14ac:dyDescent="0.3">
      <c r="B205" t="s">
        <v>284</v>
      </c>
    </row>
    <row r="206" spans="2:2" x14ac:dyDescent="0.3">
      <c r="B206" t="s">
        <v>278</v>
      </c>
    </row>
    <row r="207" spans="2:2" x14ac:dyDescent="0.3">
      <c r="B207" t="s">
        <v>299</v>
      </c>
    </row>
    <row r="208" spans="2:2" x14ac:dyDescent="0.3">
      <c r="B208" t="s">
        <v>319</v>
      </c>
    </row>
    <row r="209" spans="2:2" x14ac:dyDescent="0.3">
      <c r="B209" t="s">
        <v>312</v>
      </c>
    </row>
    <row r="210" spans="2:2" x14ac:dyDescent="0.3">
      <c r="B210" t="s">
        <v>329</v>
      </c>
    </row>
    <row r="211" spans="2:2" x14ac:dyDescent="0.3">
      <c r="B211" t="s">
        <v>302</v>
      </c>
    </row>
    <row r="212" spans="2:2" x14ac:dyDescent="0.3">
      <c r="B212" t="s">
        <v>284</v>
      </c>
    </row>
    <row r="213" spans="2:2" x14ac:dyDescent="0.3">
      <c r="B213" t="s">
        <v>278</v>
      </c>
    </row>
    <row r="214" spans="2:2" x14ac:dyDescent="0.3">
      <c r="B214" t="s">
        <v>330</v>
      </c>
    </row>
    <row r="215" spans="2:2" x14ac:dyDescent="0.3">
      <c r="B215" t="s">
        <v>331</v>
      </c>
    </row>
    <row r="216" spans="2:2" x14ac:dyDescent="0.3">
      <c r="B216" t="s">
        <v>301</v>
      </c>
    </row>
    <row r="217" spans="2:2" x14ac:dyDescent="0.3">
      <c r="B217" t="s">
        <v>329</v>
      </c>
    </row>
    <row r="218" spans="2:2" x14ac:dyDescent="0.3">
      <c r="B218" t="s">
        <v>302</v>
      </c>
    </row>
    <row r="219" spans="2:2" x14ac:dyDescent="0.3">
      <c r="B219" t="s">
        <v>284</v>
      </c>
    </row>
    <row r="220" spans="2:2" x14ac:dyDescent="0.3">
      <c r="B220" t="s">
        <v>278</v>
      </c>
    </row>
    <row r="221" spans="2:2" x14ac:dyDescent="0.3">
      <c r="B221" t="s">
        <v>332</v>
      </c>
    </row>
    <row r="222" spans="2:2" x14ac:dyDescent="0.3">
      <c r="B222" t="s">
        <v>333</v>
      </c>
    </row>
    <row r="223" spans="2:2" x14ac:dyDescent="0.3">
      <c r="B223" t="s">
        <v>301</v>
      </c>
    </row>
    <row r="224" spans="2:2" x14ac:dyDescent="0.3">
      <c r="B224" t="s">
        <v>329</v>
      </c>
    </row>
    <row r="225" spans="2:2" x14ac:dyDescent="0.3">
      <c r="B225" t="s">
        <v>302</v>
      </c>
    </row>
    <row r="226" spans="2:2" x14ac:dyDescent="0.3">
      <c r="B226" t="s">
        <v>284</v>
      </c>
    </row>
    <row r="227" spans="2:2" x14ac:dyDescent="0.3">
      <c r="B227" t="s">
        <v>278</v>
      </c>
    </row>
    <row r="228" spans="2:2" x14ac:dyDescent="0.3">
      <c r="B228" t="s">
        <v>334</v>
      </c>
    </row>
    <row r="229" spans="2:2" x14ac:dyDescent="0.3">
      <c r="B229" t="s">
        <v>309</v>
      </c>
    </row>
    <row r="230" spans="2:2" x14ac:dyDescent="0.3">
      <c r="B230" t="s">
        <v>287</v>
      </c>
    </row>
    <row r="231" spans="2:2" x14ac:dyDescent="0.3">
      <c r="B231" t="s">
        <v>329</v>
      </c>
    </row>
    <row r="232" spans="2:2" x14ac:dyDescent="0.3">
      <c r="B232" t="s">
        <v>283</v>
      </c>
    </row>
    <row r="233" spans="2:2" x14ac:dyDescent="0.3">
      <c r="B233" t="s">
        <v>284</v>
      </c>
    </row>
    <row r="234" spans="2:2" x14ac:dyDescent="0.3">
      <c r="B234" t="s">
        <v>278</v>
      </c>
    </row>
    <row r="235" spans="2:2" x14ac:dyDescent="0.3">
      <c r="B235" t="s">
        <v>335</v>
      </c>
    </row>
    <row r="236" spans="2:2" x14ac:dyDescent="0.3">
      <c r="B236" t="s">
        <v>320</v>
      </c>
    </row>
    <row r="237" spans="2:2" x14ac:dyDescent="0.3">
      <c r="B237" t="s">
        <v>336</v>
      </c>
    </row>
    <row r="238" spans="2:2" x14ac:dyDescent="0.3">
      <c r="B238" t="s">
        <v>337</v>
      </c>
    </row>
    <row r="239" spans="2:2" x14ac:dyDescent="0.3">
      <c r="B239" t="s">
        <v>302</v>
      </c>
    </row>
    <row r="240" spans="2:2" x14ac:dyDescent="0.3">
      <c r="B240" t="s">
        <v>284</v>
      </c>
    </row>
    <row r="241" spans="2:2" x14ac:dyDescent="0.3">
      <c r="B241" t="s">
        <v>278</v>
      </c>
    </row>
    <row r="242" spans="2:2" x14ac:dyDescent="0.3">
      <c r="B242" t="s">
        <v>335</v>
      </c>
    </row>
    <row r="243" spans="2:2" x14ac:dyDescent="0.3">
      <c r="B243" t="s">
        <v>322</v>
      </c>
    </row>
    <row r="244" spans="2:2" x14ac:dyDescent="0.3">
      <c r="B244" t="s">
        <v>325</v>
      </c>
    </row>
    <row r="245" spans="2:2" x14ac:dyDescent="0.3">
      <c r="B245" t="s">
        <v>337</v>
      </c>
    </row>
    <row r="246" spans="2:2" x14ac:dyDescent="0.3">
      <c r="B246" t="s">
        <v>302</v>
      </c>
    </row>
    <row r="247" spans="2:2" x14ac:dyDescent="0.3">
      <c r="B247" t="s">
        <v>284</v>
      </c>
    </row>
    <row r="248" spans="2:2" x14ac:dyDescent="0.3">
      <c r="B248" t="s">
        <v>278</v>
      </c>
    </row>
    <row r="249" spans="2:2" x14ac:dyDescent="0.3">
      <c r="B249" t="s">
        <v>318</v>
      </c>
    </row>
    <row r="250" spans="2:2" x14ac:dyDescent="0.3">
      <c r="B250" t="s">
        <v>327</v>
      </c>
    </row>
    <row r="251" spans="2:2" x14ac:dyDescent="0.3">
      <c r="B251" t="s">
        <v>338</v>
      </c>
    </row>
    <row r="252" spans="2:2" x14ac:dyDescent="0.3">
      <c r="B252" t="s">
        <v>337</v>
      </c>
    </row>
    <row r="253" spans="2:2" x14ac:dyDescent="0.3">
      <c r="B253" t="s">
        <v>283</v>
      </c>
    </row>
    <row r="254" spans="2:2" x14ac:dyDescent="0.3">
      <c r="B254" t="s">
        <v>284</v>
      </c>
    </row>
    <row r="255" spans="2:2" x14ac:dyDescent="0.3">
      <c r="B255" t="s">
        <v>278</v>
      </c>
    </row>
    <row r="256" spans="2:2" x14ac:dyDescent="0.3">
      <c r="B256" t="s">
        <v>289</v>
      </c>
    </row>
    <row r="257" spans="2:2" x14ac:dyDescent="0.3">
      <c r="B257" t="s">
        <v>300</v>
      </c>
    </row>
    <row r="258" spans="2:2" x14ac:dyDescent="0.3">
      <c r="B258" t="s">
        <v>297</v>
      </c>
    </row>
    <row r="259" spans="2:2" x14ac:dyDescent="0.3">
      <c r="B259" t="s">
        <v>339</v>
      </c>
    </row>
    <row r="260" spans="2:2" x14ac:dyDescent="0.3">
      <c r="B260" t="s">
        <v>302</v>
      </c>
    </row>
    <row r="261" spans="2:2" x14ac:dyDescent="0.3">
      <c r="B261" t="s">
        <v>284</v>
      </c>
    </row>
    <row r="262" spans="2:2" x14ac:dyDescent="0.3">
      <c r="B262" t="s">
        <v>278</v>
      </c>
    </row>
    <row r="263" spans="2:2" x14ac:dyDescent="0.3">
      <c r="B263" t="s">
        <v>326</v>
      </c>
    </row>
    <row r="264" spans="2:2" x14ac:dyDescent="0.3">
      <c r="B264" t="s">
        <v>322</v>
      </c>
    </row>
    <row r="265" spans="2:2" x14ac:dyDescent="0.3">
      <c r="B265" t="s">
        <v>325</v>
      </c>
    </row>
    <row r="266" spans="2:2" x14ac:dyDescent="0.3">
      <c r="B266" t="s">
        <v>340</v>
      </c>
    </row>
    <row r="267" spans="2:2" x14ac:dyDescent="0.3">
      <c r="B267" t="s">
        <v>283</v>
      </c>
    </row>
    <row r="268" spans="2:2" x14ac:dyDescent="0.3">
      <c r="B268" t="s">
        <v>284</v>
      </c>
    </row>
    <row r="269" spans="2:2" x14ac:dyDescent="0.3">
      <c r="B269" t="s">
        <v>278</v>
      </c>
    </row>
    <row r="270" spans="2:2" x14ac:dyDescent="0.3">
      <c r="B270" t="s">
        <v>332</v>
      </c>
    </row>
    <row r="271" spans="2:2" x14ac:dyDescent="0.3">
      <c r="B271" t="s">
        <v>341</v>
      </c>
    </row>
    <row r="272" spans="2:2" x14ac:dyDescent="0.3">
      <c r="B272" t="s">
        <v>291</v>
      </c>
    </row>
    <row r="273" spans="2:2" x14ac:dyDescent="0.3">
      <c r="B273" t="s">
        <v>342</v>
      </c>
    </row>
    <row r="274" spans="2:2" x14ac:dyDescent="0.3">
      <c r="B274" t="s">
        <v>302</v>
      </c>
    </row>
    <row r="275" spans="2:2" x14ac:dyDescent="0.3">
      <c r="B275" t="s">
        <v>284</v>
      </c>
    </row>
    <row r="276" spans="2:2" x14ac:dyDescent="0.3">
      <c r="B276" t="s">
        <v>278</v>
      </c>
    </row>
    <row r="277" spans="2:2" x14ac:dyDescent="0.3">
      <c r="B277" t="s">
        <v>332</v>
      </c>
    </row>
    <row r="278" spans="2:2" x14ac:dyDescent="0.3">
      <c r="B278" t="s">
        <v>320</v>
      </c>
    </row>
    <row r="279" spans="2:2" x14ac:dyDescent="0.3">
      <c r="B279" t="s">
        <v>301</v>
      </c>
    </row>
    <row r="280" spans="2:2" x14ac:dyDescent="0.3">
      <c r="B280" t="s">
        <v>342</v>
      </c>
    </row>
    <row r="281" spans="2:2" x14ac:dyDescent="0.3">
      <c r="B281" t="s">
        <v>302</v>
      </c>
    </row>
    <row r="282" spans="2:2" x14ac:dyDescent="0.3">
      <c r="B282" t="s">
        <v>284</v>
      </c>
    </row>
    <row r="283" spans="2:2" x14ac:dyDescent="0.3">
      <c r="B283" t="s">
        <v>278</v>
      </c>
    </row>
    <row r="284" spans="2:2" x14ac:dyDescent="0.3">
      <c r="B284" t="s">
        <v>332</v>
      </c>
    </row>
    <row r="285" spans="2:2" x14ac:dyDescent="0.3">
      <c r="B285" t="s">
        <v>343</v>
      </c>
    </row>
    <row r="286" spans="2:2" x14ac:dyDescent="0.3">
      <c r="B286" t="s">
        <v>301</v>
      </c>
    </row>
    <row r="287" spans="2:2" x14ac:dyDescent="0.3">
      <c r="B287" t="s">
        <v>342</v>
      </c>
    </row>
    <row r="288" spans="2:2" x14ac:dyDescent="0.3">
      <c r="B288" t="s">
        <v>302</v>
      </c>
    </row>
    <row r="289" spans="2:2" x14ac:dyDescent="0.3">
      <c r="B289" t="s">
        <v>284</v>
      </c>
    </row>
    <row r="290" spans="2:2" x14ac:dyDescent="0.3">
      <c r="B290" t="s">
        <v>278</v>
      </c>
    </row>
    <row r="291" spans="2:2" x14ac:dyDescent="0.3">
      <c r="B291" t="s">
        <v>344</v>
      </c>
    </row>
    <row r="292" spans="2:2" x14ac:dyDescent="0.3">
      <c r="B292" t="s">
        <v>345</v>
      </c>
    </row>
    <row r="293" spans="2:2" x14ac:dyDescent="0.3">
      <c r="B293" t="s">
        <v>287</v>
      </c>
    </row>
    <row r="294" spans="2:2" x14ac:dyDescent="0.3">
      <c r="B294" t="s">
        <v>342</v>
      </c>
    </row>
    <row r="295" spans="2:2" x14ac:dyDescent="0.3">
      <c r="B295" t="s">
        <v>302</v>
      </c>
    </row>
    <row r="296" spans="2:2" x14ac:dyDescent="0.3">
      <c r="B296" t="s">
        <v>284</v>
      </c>
    </row>
    <row r="297" spans="2:2" x14ac:dyDescent="0.3">
      <c r="B297" t="s">
        <v>278</v>
      </c>
    </row>
    <row r="298" spans="2:2" x14ac:dyDescent="0.3">
      <c r="B298" t="s">
        <v>332</v>
      </c>
    </row>
    <row r="299" spans="2:2" x14ac:dyDescent="0.3">
      <c r="B299" t="s">
        <v>346</v>
      </c>
    </row>
    <row r="300" spans="2:2" x14ac:dyDescent="0.3">
      <c r="B300" t="s">
        <v>291</v>
      </c>
    </row>
    <row r="301" spans="2:2" x14ac:dyDescent="0.3">
      <c r="B301" t="s">
        <v>347</v>
      </c>
    </row>
    <row r="302" spans="2:2" x14ac:dyDescent="0.3">
      <c r="B302" t="s">
        <v>302</v>
      </c>
    </row>
    <row r="303" spans="2:2" x14ac:dyDescent="0.3">
      <c r="B303" t="s">
        <v>284</v>
      </c>
    </row>
    <row r="304" spans="2:2" x14ac:dyDescent="0.3">
      <c r="B304" t="s">
        <v>278</v>
      </c>
    </row>
    <row r="305" spans="2:2" x14ac:dyDescent="0.3">
      <c r="B305" t="s">
        <v>348</v>
      </c>
    </row>
    <row r="306" spans="2:2" x14ac:dyDescent="0.3">
      <c r="B306" t="s">
        <v>349</v>
      </c>
    </row>
    <row r="307" spans="2:2" x14ac:dyDescent="0.3">
      <c r="B307" t="s">
        <v>314</v>
      </c>
    </row>
    <row r="308" spans="2:2" x14ac:dyDescent="0.3">
      <c r="B308" t="s">
        <v>347</v>
      </c>
    </row>
    <row r="309" spans="2:2" x14ac:dyDescent="0.3">
      <c r="B309" t="s">
        <v>302</v>
      </c>
    </row>
    <row r="310" spans="2:2" x14ac:dyDescent="0.3">
      <c r="B310" t="s">
        <v>284</v>
      </c>
    </row>
    <row r="311" spans="2:2" x14ac:dyDescent="0.3">
      <c r="B311" t="s">
        <v>278</v>
      </c>
    </row>
    <row r="312" spans="2:2" x14ac:dyDescent="0.3">
      <c r="B312" t="s">
        <v>350</v>
      </c>
    </row>
    <row r="313" spans="2:2" x14ac:dyDescent="0.3">
      <c r="B313" t="s">
        <v>351</v>
      </c>
    </row>
    <row r="314" spans="2:2" x14ac:dyDescent="0.3">
      <c r="B314" t="s">
        <v>352</v>
      </c>
    </row>
    <row r="315" spans="2:2" x14ac:dyDescent="0.3">
      <c r="B315" t="s">
        <v>353</v>
      </c>
    </row>
    <row r="316" spans="2:2" x14ac:dyDescent="0.3">
      <c r="B316" t="s">
        <v>354</v>
      </c>
    </row>
    <row r="317" spans="2:2" x14ac:dyDescent="0.3">
      <c r="B317" t="s">
        <v>284</v>
      </c>
    </row>
    <row r="318" spans="2:2" x14ac:dyDescent="0.3">
      <c r="B318" t="s">
        <v>278</v>
      </c>
    </row>
    <row r="319" spans="2:2" x14ac:dyDescent="0.3">
      <c r="B319" t="s">
        <v>332</v>
      </c>
    </row>
    <row r="320" spans="2:2" x14ac:dyDescent="0.3">
      <c r="B320" t="s">
        <v>333</v>
      </c>
    </row>
    <row r="321" spans="2:2" x14ac:dyDescent="0.3">
      <c r="B321" t="s">
        <v>314</v>
      </c>
    </row>
    <row r="322" spans="2:2" x14ac:dyDescent="0.3">
      <c r="B322" t="s">
        <v>353</v>
      </c>
    </row>
    <row r="323" spans="2:2" x14ac:dyDescent="0.3">
      <c r="B323" t="s">
        <v>302</v>
      </c>
    </row>
    <row r="324" spans="2:2" x14ac:dyDescent="0.3">
      <c r="B324" t="s">
        <v>284</v>
      </c>
    </row>
    <row r="325" spans="2:2" x14ac:dyDescent="0.3">
      <c r="B325" t="s">
        <v>278</v>
      </c>
    </row>
    <row r="326" spans="2:2" x14ac:dyDescent="0.3">
      <c r="B326" t="s">
        <v>344</v>
      </c>
    </row>
    <row r="327" spans="2:2" x14ac:dyDescent="0.3">
      <c r="B327" t="s">
        <v>355</v>
      </c>
    </row>
    <row r="328" spans="2:2" x14ac:dyDescent="0.3">
      <c r="B328" t="s">
        <v>356</v>
      </c>
    </row>
    <row r="329" spans="2:2" x14ac:dyDescent="0.3">
      <c r="B329" t="s">
        <v>353</v>
      </c>
    </row>
    <row r="330" spans="2:2" x14ac:dyDescent="0.3">
      <c r="B330" t="s">
        <v>302</v>
      </c>
    </row>
    <row r="331" spans="2:2" x14ac:dyDescent="0.3">
      <c r="B331" t="s">
        <v>284</v>
      </c>
    </row>
    <row r="332" spans="2:2" x14ac:dyDescent="0.3">
      <c r="B332" t="s">
        <v>278</v>
      </c>
    </row>
    <row r="333" spans="2:2" x14ac:dyDescent="0.3">
      <c r="B333" t="s">
        <v>332</v>
      </c>
    </row>
    <row r="334" spans="2:2" x14ac:dyDescent="0.3">
      <c r="B334" t="s">
        <v>333</v>
      </c>
    </row>
    <row r="335" spans="2:2" x14ac:dyDescent="0.3">
      <c r="B335" t="s">
        <v>357</v>
      </c>
    </row>
    <row r="336" spans="2:2" x14ac:dyDescent="0.3">
      <c r="B336" t="s">
        <v>353</v>
      </c>
    </row>
    <row r="337" spans="2:2" x14ac:dyDescent="0.3">
      <c r="B337" t="s">
        <v>302</v>
      </c>
    </row>
    <row r="338" spans="2:2" x14ac:dyDescent="0.3">
      <c r="B338" t="s">
        <v>284</v>
      </c>
    </row>
    <row r="339" spans="2:2" x14ac:dyDescent="0.3">
      <c r="B339" t="s">
        <v>278</v>
      </c>
    </row>
    <row r="340" spans="2:2" x14ac:dyDescent="0.3">
      <c r="B340" t="s">
        <v>350</v>
      </c>
    </row>
    <row r="341" spans="2:2" x14ac:dyDescent="0.3">
      <c r="B341" t="s">
        <v>351</v>
      </c>
    </row>
    <row r="342" spans="2:2" x14ac:dyDescent="0.3">
      <c r="B342" t="s">
        <v>336</v>
      </c>
    </row>
    <row r="343" spans="2:2" x14ac:dyDescent="0.3">
      <c r="B343" t="s">
        <v>358</v>
      </c>
    </row>
    <row r="344" spans="2:2" x14ac:dyDescent="0.3">
      <c r="B344" t="s">
        <v>354</v>
      </c>
    </row>
    <row r="345" spans="2:2" x14ac:dyDescent="0.3">
      <c r="B345" t="s">
        <v>284</v>
      </c>
    </row>
    <row r="346" spans="2:2" x14ac:dyDescent="0.3">
      <c r="B346" t="s">
        <v>278</v>
      </c>
    </row>
    <row r="347" spans="2:2" x14ac:dyDescent="0.3">
      <c r="B347" t="s">
        <v>299</v>
      </c>
    </row>
    <row r="348" spans="2:2" x14ac:dyDescent="0.3">
      <c r="B348" t="s">
        <v>349</v>
      </c>
    </row>
    <row r="349" spans="2:2" x14ac:dyDescent="0.3">
      <c r="B349" t="s">
        <v>325</v>
      </c>
    </row>
    <row r="350" spans="2:2" x14ac:dyDescent="0.3">
      <c r="B350" t="s">
        <v>358</v>
      </c>
    </row>
    <row r="351" spans="2:2" x14ac:dyDescent="0.3">
      <c r="B351" t="s">
        <v>302</v>
      </c>
    </row>
    <row r="352" spans="2:2" x14ac:dyDescent="0.3">
      <c r="B352" t="s">
        <v>284</v>
      </c>
    </row>
    <row r="353" spans="2:2" x14ac:dyDescent="0.3">
      <c r="B353" t="s">
        <v>278</v>
      </c>
    </row>
    <row r="354" spans="2:2" x14ac:dyDescent="0.3">
      <c r="B354" t="s">
        <v>359</v>
      </c>
    </row>
    <row r="355" spans="2:2" x14ac:dyDescent="0.3">
      <c r="B355" t="s">
        <v>360</v>
      </c>
    </row>
    <row r="356" spans="2:2" x14ac:dyDescent="0.3">
      <c r="B356" t="s">
        <v>281</v>
      </c>
    </row>
    <row r="357" spans="2:2" x14ac:dyDescent="0.3">
      <c r="B357" t="s">
        <v>361</v>
      </c>
    </row>
    <row r="358" spans="2:2" x14ac:dyDescent="0.3">
      <c r="B358" t="s">
        <v>354</v>
      </c>
    </row>
    <row r="359" spans="2:2" x14ac:dyDescent="0.3">
      <c r="B359" t="s">
        <v>284</v>
      </c>
    </row>
    <row r="360" spans="2:2" x14ac:dyDescent="0.3">
      <c r="B360" t="s">
        <v>278</v>
      </c>
    </row>
    <row r="361" spans="2:2" x14ac:dyDescent="0.3">
      <c r="B361" t="s">
        <v>362</v>
      </c>
    </row>
    <row r="362" spans="2:2" x14ac:dyDescent="0.3">
      <c r="B362" t="s">
        <v>360</v>
      </c>
    </row>
    <row r="363" spans="2:2" x14ac:dyDescent="0.3">
      <c r="B363" t="s">
        <v>363</v>
      </c>
    </row>
    <row r="364" spans="2:2" x14ac:dyDescent="0.3">
      <c r="B364" t="s">
        <v>361</v>
      </c>
    </row>
    <row r="365" spans="2:2" x14ac:dyDescent="0.3">
      <c r="B365" t="s">
        <v>354</v>
      </c>
    </row>
    <row r="366" spans="2:2" x14ac:dyDescent="0.3">
      <c r="B366" t="s">
        <v>284</v>
      </c>
    </row>
    <row r="367" spans="2:2" x14ac:dyDescent="0.3">
      <c r="B367" t="s">
        <v>278</v>
      </c>
    </row>
    <row r="368" spans="2:2" x14ac:dyDescent="0.3">
      <c r="B368" t="s">
        <v>359</v>
      </c>
    </row>
    <row r="369" spans="2:2" x14ac:dyDescent="0.3">
      <c r="B369" t="s">
        <v>351</v>
      </c>
    </row>
    <row r="370" spans="2:2" x14ac:dyDescent="0.3">
      <c r="B370" t="s">
        <v>364</v>
      </c>
    </row>
    <row r="371" spans="2:2" x14ac:dyDescent="0.3">
      <c r="B371" t="s">
        <v>361</v>
      </c>
    </row>
    <row r="372" spans="2:2" x14ac:dyDescent="0.3">
      <c r="B372" t="s">
        <v>354</v>
      </c>
    </row>
    <row r="373" spans="2:2" x14ac:dyDescent="0.3">
      <c r="B373" t="s">
        <v>284</v>
      </c>
    </row>
    <row r="374" spans="2:2" x14ac:dyDescent="0.3">
      <c r="B374" t="s">
        <v>278</v>
      </c>
    </row>
    <row r="375" spans="2:2" x14ac:dyDescent="0.3">
      <c r="B375" t="s">
        <v>350</v>
      </c>
    </row>
    <row r="376" spans="2:2" x14ac:dyDescent="0.3">
      <c r="B376" t="s">
        <v>351</v>
      </c>
    </row>
    <row r="377" spans="2:2" x14ac:dyDescent="0.3">
      <c r="B377" t="s">
        <v>364</v>
      </c>
    </row>
    <row r="378" spans="2:2" x14ac:dyDescent="0.3">
      <c r="B378" t="s">
        <v>361</v>
      </c>
    </row>
    <row r="379" spans="2:2" x14ac:dyDescent="0.3">
      <c r="B379" t="s">
        <v>354</v>
      </c>
    </row>
    <row r="380" spans="2:2" x14ac:dyDescent="0.3">
      <c r="B380" t="s">
        <v>284</v>
      </c>
    </row>
    <row r="381" spans="2:2" x14ac:dyDescent="0.3">
      <c r="B381" t="s">
        <v>278</v>
      </c>
    </row>
    <row r="382" spans="2:2" x14ac:dyDescent="0.3">
      <c r="B382" t="s">
        <v>348</v>
      </c>
    </row>
    <row r="383" spans="2:2" x14ac:dyDescent="0.3">
      <c r="B383" t="s">
        <v>365</v>
      </c>
    </row>
    <row r="384" spans="2:2" x14ac:dyDescent="0.3">
      <c r="B384" t="s">
        <v>314</v>
      </c>
    </row>
    <row r="385" spans="2:2" x14ac:dyDescent="0.3">
      <c r="B385" t="s">
        <v>361</v>
      </c>
    </row>
    <row r="386" spans="2:2" x14ac:dyDescent="0.3">
      <c r="B386" t="s">
        <v>302</v>
      </c>
    </row>
    <row r="387" spans="2:2" x14ac:dyDescent="0.3">
      <c r="B387" t="s">
        <v>284</v>
      </c>
    </row>
    <row r="388" spans="2:2" x14ac:dyDescent="0.3">
      <c r="B388" t="s">
        <v>278</v>
      </c>
    </row>
    <row r="389" spans="2:2" x14ac:dyDescent="0.3">
      <c r="B389" t="s">
        <v>350</v>
      </c>
    </row>
    <row r="390" spans="2:2" x14ac:dyDescent="0.3">
      <c r="B390" t="s">
        <v>351</v>
      </c>
    </row>
    <row r="391" spans="2:2" x14ac:dyDescent="0.3">
      <c r="B391" t="s">
        <v>366</v>
      </c>
    </row>
    <row r="392" spans="2:2" x14ac:dyDescent="0.3">
      <c r="B392" t="s">
        <v>367</v>
      </c>
    </row>
    <row r="393" spans="2:2" x14ac:dyDescent="0.3">
      <c r="B393" t="s">
        <v>354</v>
      </c>
    </row>
    <row r="394" spans="2:2" x14ac:dyDescent="0.3">
      <c r="B394" t="s">
        <v>284</v>
      </c>
    </row>
    <row r="395" spans="2:2" x14ac:dyDescent="0.3">
      <c r="B395" t="s">
        <v>278</v>
      </c>
    </row>
    <row r="396" spans="2:2" x14ac:dyDescent="0.3">
      <c r="B396" t="s">
        <v>362</v>
      </c>
    </row>
    <row r="397" spans="2:2" x14ac:dyDescent="0.3">
      <c r="B397" t="s">
        <v>368</v>
      </c>
    </row>
    <row r="398" spans="2:2" x14ac:dyDescent="0.3">
      <c r="B398" t="s">
        <v>336</v>
      </c>
    </row>
    <row r="399" spans="2:2" x14ac:dyDescent="0.3">
      <c r="B399" t="s">
        <v>367</v>
      </c>
    </row>
    <row r="400" spans="2:2" x14ac:dyDescent="0.3">
      <c r="B400" t="s">
        <v>354</v>
      </c>
    </row>
    <row r="401" spans="2:2" x14ac:dyDescent="0.3">
      <c r="B401" t="s">
        <v>284</v>
      </c>
    </row>
    <row r="402" spans="2:2" x14ac:dyDescent="0.3">
      <c r="B402" t="s">
        <v>278</v>
      </c>
    </row>
    <row r="403" spans="2:2" x14ac:dyDescent="0.3">
      <c r="B403" t="s">
        <v>350</v>
      </c>
    </row>
    <row r="404" spans="2:2" x14ac:dyDescent="0.3">
      <c r="B404" t="s">
        <v>360</v>
      </c>
    </row>
    <row r="405" spans="2:2" x14ac:dyDescent="0.3">
      <c r="B405" t="s">
        <v>336</v>
      </c>
    </row>
    <row r="406" spans="2:2" x14ac:dyDescent="0.3">
      <c r="B406" t="s">
        <v>367</v>
      </c>
    </row>
    <row r="407" spans="2:2" x14ac:dyDescent="0.3">
      <c r="B407" t="s">
        <v>354</v>
      </c>
    </row>
    <row r="408" spans="2:2" x14ac:dyDescent="0.3">
      <c r="B408" t="s">
        <v>284</v>
      </c>
    </row>
    <row r="409" spans="2:2" x14ac:dyDescent="0.3">
      <c r="B409" t="s">
        <v>278</v>
      </c>
    </row>
    <row r="410" spans="2:2" x14ac:dyDescent="0.3">
      <c r="B410" t="s">
        <v>344</v>
      </c>
    </row>
    <row r="411" spans="2:2" x14ac:dyDescent="0.3">
      <c r="B411" t="s">
        <v>345</v>
      </c>
    </row>
    <row r="412" spans="2:2" x14ac:dyDescent="0.3">
      <c r="B412" t="s">
        <v>369</v>
      </c>
    </row>
    <row r="413" spans="2:2" x14ac:dyDescent="0.3">
      <c r="B413" t="s">
        <v>367</v>
      </c>
    </row>
    <row r="414" spans="2:2" x14ac:dyDescent="0.3">
      <c r="B414" t="s">
        <v>302</v>
      </c>
    </row>
    <row r="415" spans="2:2" x14ac:dyDescent="0.3">
      <c r="B415" t="s">
        <v>284</v>
      </c>
    </row>
    <row r="416" spans="2:2" x14ac:dyDescent="0.3">
      <c r="B416" t="s">
        <v>278</v>
      </c>
    </row>
    <row r="417" spans="2:2" x14ac:dyDescent="0.3">
      <c r="B417" t="s">
        <v>370</v>
      </c>
    </row>
    <row r="418" spans="2:2" x14ac:dyDescent="0.3">
      <c r="B418" t="s">
        <v>351</v>
      </c>
    </row>
    <row r="419" spans="2:2" x14ac:dyDescent="0.3">
      <c r="B419" t="s">
        <v>366</v>
      </c>
    </row>
    <row r="420" spans="2:2" x14ac:dyDescent="0.3">
      <c r="B420" t="s">
        <v>371</v>
      </c>
    </row>
    <row r="421" spans="2:2" x14ac:dyDescent="0.3">
      <c r="B421" t="s">
        <v>354</v>
      </c>
    </row>
    <row r="422" spans="2:2" x14ac:dyDescent="0.3">
      <c r="B422" t="s">
        <v>284</v>
      </c>
    </row>
    <row r="423" spans="2:2" x14ac:dyDescent="0.3">
      <c r="B423" t="s">
        <v>278</v>
      </c>
    </row>
    <row r="424" spans="2:2" x14ac:dyDescent="0.3">
      <c r="B424" t="s">
        <v>372</v>
      </c>
    </row>
    <row r="425" spans="2:2" x14ac:dyDescent="0.3">
      <c r="B425" t="s">
        <v>320</v>
      </c>
    </row>
    <row r="426" spans="2:2" x14ac:dyDescent="0.3">
      <c r="B426" t="s">
        <v>314</v>
      </c>
    </row>
    <row r="427" spans="2:2" x14ac:dyDescent="0.3">
      <c r="B427" t="s">
        <v>371</v>
      </c>
    </row>
    <row r="428" spans="2:2" x14ac:dyDescent="0.3">
      <c r="B428" t="s">
        <v>283</v>
      </c>
    </row>
    <row r="429" spans="2:2" x14ac:dyDescent="0.3">
      <c r="B429" t="s">
        <v>284</v>
      </c>
    </row>
    <row r="430" spans="2:2" x14ac:dyDescent="0.3">
      <c r="B430" t="s">
        <v>278</v>
      </c>
    </row>
    <row r="431" spans="2:2" x14ac:dyDescent="0.3">
      <c r="B431" t="s">
        <v>344</v>
      </c>
    </row>
    <row r="432" spans="2:2" x14ac:dyDescent="0.3">
      <c r="B432" t="s">
        <v>373</v>
      </c>
    </row>
    <row r="433" spans="2:2" x14ac:dyDescent="0.3">
      <c r="B433" t="s">
        <v>356</v>
      </c>
    </row>
    <row r="434" spans="2:2" x14ac:dyDescent="0.3">
      <c r="B434" t="s">
        <v>371</v>
      </c>
    </row>
    <row r="435" spans="2:2" x14ac:dyDescent="0.3">
      <c r="B435" t="s">
        <v>302</v>
      </c>
    </row>
    <row r="436" spans="2:2" x14ac:dyDescent="0.3">
      <c r="B436" t="s">
        <v>284</v>
      </c>
    </row>
    <row r="437" spans="2:2" x14ac:dyDescent="0.3">
      <c r="B437" t="s">
        <v>278</v>
      </c>
    </row>
    <row r="438" spans="2:2" x14ac:dyDescent="0.3">
      <c r="B438" t="s">
        <v>350</v>
      </c>
    </row>
    <row r="439" spans="2:2" x14ac:dyDescent="0.3">
      <c r="B439" t="s">
        <v>368</v>
      </c>
    </row>
    <row r="440" spans="2:2" x14ac:dyDescent="0.3">
      <c r="B440" t="s">
        <v>336</v>
      </c>
    </row>
    <row r="441" spans="2:2" x14ac:dyDescent="0.3">
      <c r="B441" t="s">
        <v>374</v>
      </c>
    </row>
    <row r="442" spans="2:2" x14ac:dyDescent="0.3">
      <c r="B442" t="s">
        <v>354</v>
      </c>
    </row>
    <row r="443" spans="2:2" x14ac:dyDescent="0.3">
      <c r="B443" t="s">
        <v>284</v>
      </c>
    </row>
    <row r="444" spans="2:2" x14ac:dyDescent="0.3">
      <c r="B444" t="s">
        <v>278</v>
      </c>
    </row>
    <row r="445" spans="2:2" x14ac:dyDescent="0.3">
      <c r="B445" t="s">
        <v>350</v>
      </c>
    </row>
    <row r="446" spans="2:2" x14ac:dyDescent="0.3">
      <c r="B446" t="s">
        <v>375</v>
      </c>
    </row>
    <row r="447" spans="2:2" x14ac:dyDescent="0.3">
      <c r="B447" t="s">
        <v>366</v>
      </c>
    </row>
    <row r="448" spans="2:2" x14ac:dyDescent="0.3">
      <c r="B448" t="s">
        <v>376</v>
      </c>
    </row>
    <row r="449" spans="2:2" x14ac:dyDescent="0.3">
      <c r="B449" t="s">
        <v>354</v>
      </c>
    </row>
    <row r="450" spans="2:2" x14ac:dyDescent="0.3">
      <c r="B450" t="s">
        <v>284</v>
      </c>
    </row>
    <row r="451" spans="2:2" x14ac:dyDescent="0.3">
      <c r="B451" t="s">
        <v>278</v>
      </c>
    </row>
    <row r="452" spans="2:2" x14ac:dyDescent="0.3">
      <c r="B452" t="s">
        <v>359</v>
      </c>
    </row>
    <row r="453" spans="2:2" x14ac:dyDescent="0.3">
      <c r="B453" t="s">
        <v>351</v>
      </c>
    </row>
    <row r="454" spans="2:2" x14ac:dyDescent="0.3">
      <c r="B454" t="s">
        <v>336</v>
      </c>
    </row>
    <row r="455" spans="2:2" x14ac:dyDescent="0.3">
      <c r="B455" t="s">
        <v>376</v>
      </c>
    </row>
    <row r="456" spans="2:2" x14ac:dyDescent="0.3">
      <c r="B456" t="s">
        <v>354</v>
      </c>
    </row>
    <row r="457" spans="2:2" x14ac:dyDescent="0.3">
      <c r="B457" t="s">
        <v>284</v>
      </c>
    </row>
    <row r="458" spans="2:2" x14ac:dyDescent="0.3">
      <c r="B458" t="s">
        <v>278</v>
      </c>
    </row>
    <row r="459" spans="2:2" x14ac:dyDescent="0.3">
      <c r="B459" t="s">
        <v>350</v>
      </c>
    </row>
    <row r="460" spans="2:2" x14ac:dyDescent="0.3">
      <c r="B460" t="s">
        <v>377</v>
      </c>
    </row>
    <row r="461" spans="2:2" x14ac:dyDescent="0.3">
      <c r="B461" t="s">
        <v>312</v>
      </c>
    </row>
    <row r="462" spans="2:2" x14ac:dyDescent="0.3">
      <c r="B462" t="s">
        <v>378</v>
      </c>
    </row>
    <row r="463" spans="2:2" x14ac:dyDescent="0.3">
      <c r="B463" t="s">
        <v>354</v>
      </c>
    </row>
    <row r="464" spans="2:2" x14ac:dyDescent="0.3">
      <c r="B464" t="s">
        <v>284</v>
      </c>
    </row>
    <row r="465" spans="2:2" x14ac:dyDescent="0.3">
      <c r="B465" t="s">
        <v>278</v>
      </c>
    </row>
    <row r="466" spans="2:2" x14ac:dyDescent="0.3">
      <c r="B466" t="s">
        <v>359</v>
      </c>
    </row>
    <row r="467" spans="2:2" x14ac:dyDescent="0.3">
      <c r="B467" t="s">
        <v>377</v>
      </c>
    </row>
    <row r="468" spans="2:2" x14ac:dyDescent="0.3">
      <c r="B468" t="s">
        <v>357</v>
      </c>
    </row>
    <row r="469" spans="2:2" x14ac:dyDescent="0.3">
      <c r="B469" t="s">
        <v>379</v>
      </c>
    </row>
    <row r="470" spans="2:2" x14ac:dyDescent="0.3">
      <c r="B470" t="s">
        <v>354</v>
      </c>
    </row>
    <row r="471" spans="2:2" x14ac:dyDescent="0.3">
      <c r="B471" t="s">
        <v>284</v>
      </c>
    </row>
    <row r="472" spans="2:2" x14ac:dyDescent="0.3">
      <c r="B472" t="s">
        <v>278</v>
      </c>
    </row>
    <row r="473" spans="2:2" x14ac:dyDescent="0.3">
      <c r="B473" t="s">
        <v>335</v>
      </c>
    </row>
    <row r="474" spans="2:2" x14ac:dyDescent="0.3">
      <c r="B474" t="s">
        <v>331</v>
      </c>
    </row>
    <row r="475" spans="2:2" x14ac:dyDescent="0.3">
      <c r="B475" t="s">
        <v>305</v>
      </c>
    </row>
    <row r="476" spans="2:2" x14ac:dyDescent="0.3">
      <c r="B476" t="s">
        <v>323</v>
      </c>
    </row>
    <row r="477" spans="2:2" x14ac:dyDescent="0.3">
      <c r="B477" t="s">
        <v>302</v>
      </c>
    </row>
    <row r="478" spans="2:2" x14ac:dyDescent="0.3">
      <c r="B478" t="s">
        <v>284</v>
      </c>
    </row>
    <row r="479" spans="2:2" x14ac:dyDescent="0.3">
      <c r="B479" t="s">
        <v>278</v>
      </c>
    </row>
    <row r="480" spans="2:2" x14ac:dyDescent="0.3">
      <c r="B480" t="s">
        <v>350</v>
      </c>
    </row>
    <row r="481" spans="2:2" x14ac:dyDescent="0.3">
      <c r="B481" t="s">
        <v>377</v>
      </c>
    </row>
    <row r="482" spans="2:2" x14ac:dyDescent="0.3">
      <c r="B482" t="s">
        <v>297</v>
      </c>
    </row>
    <row r="483" spans="2:2" x14ac:dyDescent="0.3">
      <c r="B483" t="s">
        <v>380</v>
      </c>
    </row>
    <row r="484" spans="2:2" x14ac:dyDescent="0.3">
      <c r="B484" t="s">
        <v>354</v>
      </c>
    </row>
    <row r="485" spans="2:2" x14ac:dyDescent="0.3">
      <c r="B485" t="s">
        <v>284</v>
      </c>
    </row>
    <row r="486" spans="2:2" x14ac:dyDescent="0.3">
      <c r="B486" t="s">
        <v>278</v>
      </c>
    </row>
    <row r="487" spans="2:2" x14ac:dyDescent="0.3">
      <c r="B487" t="s">
        <v>370</v>
      </c>
    </row>
    <row r="488" spans="2:2" x14ac:dyDescent="0.3">
      <c r="B488" t="s">
        <v>381</v>
      </c>
    </row>
    <row r="489" spans="2:2" x14ac:dyDescent="0.3">
      <c r="B489" t="s">
        <v>312</v>
      </c>
    </row>
    <row r="490" spans="2:2" x14ac:dyDescent="0.3">
      <c r="B490" t="s">
        <v>382</v>
      </c>
    </row>
    <row r="491" spans="2:2" x14ac:dyDescent="0.3">
      <c r="B491" t="s">
        <v>354</v>
      </c>
    </row>
    <row r="492" spans="2:2" x14ac:dyDescent="0.3">
      <c r="B492" t="s">
        <v>284</v>
      </c>
    </row>
    <row r="493" spans="2:2" x14ac:dyDescent="0.3">
      <c r="B493" t="s">
        <v>278</v>
      </c>
    </row>
    <row r="494" spans="2:2" x14ac:dyDescent="0.3">
      <c r="B494" t="s">
        <v>350</v>
      </c>
    </row>
    <row r="495" spans="2:2" x14ac:dyDescent="0.3">
      <c r="B495" t="s">
        <v>351</v>
      </c>
    </row>
    <row r="496" spans="2:2" x14ac:dyDescent="0.3">
      <c r="B496" t="s">
        <v>312</v>
      </c>
    </row>
    <row r="497" spans="2:2" x14ac:dyDescent="0.3">
      <c r="B497" t="s">
        <v>371</v>
      </c>
    </row>
    <row r="498" spans="2:2" x14ac:dyDescent="0.3">
      <c r="B498" t="s">
        <v>354</v>
      </c>
    </row>
    <row r="499" spans="2:2" x14ac:dyDescent="0.3">
      <c r="B499" t="s">
        <v>284</v>
      </c>
    </row>
    <row r="500" spans="2:2" x14ac:dyDescent="0.3">
      <c r="B500" t="s">
        <v>278</v>
      </c>
    </row>
    <row r="501" spans="2:2" x14ac:dyDescent="0.3">
      <c r="B501" t="s">
        <v>383</v>
      </c>
    </row>
    <row r="502" spans="2:2" x14ac:dyDescent="0.3">
      <c r="B502" t="s">
        <v>368</v>
      </c>
    </row>
    <row r="503" spans="2:2" x14ac:dyDescent="0.3">
      <c r="B503" t="s">
        <v>364</v>
      </c>
    </row>
    <row r="504" spans="2:2" x14ac:dyDescent="0.3">
      <c r="B504" t="s">
        <v>367</v>
      </c>
    </row>
    <row r="505" spans="2:2" x14ac:dyDescent="0.3">
      <c r="B505" t="s">
        <v>354</v>
      </c>
    </row>
    <row r="506" spans="2:2" x14ac:dyDescent="0.3">
      <c r="B506" t="s">
        <v>284</v>
      </c>
    </row>
    <row r="507" spans="2:2" x14ac:dyDescent="0.3">
      <c r="B507" t="s">
        <v>278</v>
      </c>
    </row>
    <row r="508" spans="2:2" x14ac:dyDescent="0.3">
      <c r="B508" t="s">
        <v>289</v>
      </c>
    </row>
    <row r="509" spans="2:2" x14ac:dyDescent="0.3">
      <c r="B509" t="s">
        <v>384</v>
      </c>
    </row>
    <row r="510" spans="2:2" x14ac:dyDescent="0.3">
      <c r="B510" t="s">
        <v>312</v>
      </c>
    </row>
    <row r="511" spans="2:2" x14ac:dyDescent="0.3">
      <c r="B511" t="s">
        <v>317</v>
      </c>
    </row>
    <row r="512" spans="2:2" x14ac:dyDescent="0.3">
      <c r="B512" t="s">
        <v>283</v>
      </c>
    </row>
    <row r="513" spans="2:2" x14ac:dyDescent="0.3">
      <c r="B513" t="s">
        <v>284</v>
      </c>
    </row>
    <row r="514" spans="2:2" x14ac:dyDescent="0.3">
      <c r="B514" t="s">
        <v>278</v>
      </c>
    </row>
    <row r="515" spans="2:2" x14ac:dyDescent="0.3">
      <c r="B515" t="s">
        <v>362</v>
      </c>
    </row>
    <row r="516" spans="2:2" x14ac:dyDescent="0.3">
      <c r="B516" t="s">
        <v>385</v>
      </c>
    </row>
    <row r="517" spans="2:2" x14ac:dyDescent="0.3">
      <c r="B517" t="s">
        <v>281</v>
      </c>
    </row>
    <row r="518" spans="2:2" x14ac:dyDescent="0.3">
      <c r="B518" t="s">
        <v>361</v>
      </c>
    </row>
    <row r="519" spans="2:2" x14ac:dyDescent="0.3">
      <c r="B519" t="s">
        <v>354</v>
      </c>
    </row>
    <row r="520" spans="2:2" x14ac:dyDescent="0.3">
      <c r="B520" t="s">
        <v>284</v>
      </c>
    </row>
    <row r="521" spans="2:2" x14ac:dyDescent="0.3">
      <c r="B521" t="s">
        <v>278</v>
      </c>
    </row>
    <row r="522" spans="2:2" x14ac:dyDescent="0.3">
      <c r="B522" t="s">
        <v>370</v>
      </c>
    </row>
    <row r="523" spans="2:2" x14ac:dyDescent="0.3">
      <c r="B523" t="s">
        <v>360</v>
      </c>
    </row>
    <row r="524" spans="2:2" x14ac:dyDescent="0.3">
      <c r="B524" t="s">
        <v>386</v>
      </c>
    </row>
    <row r="525" spans="2:2" x14ac:dyDescent="0.3">
      <c r="B525" t="s">
        <v>358</v>
      </c>
    </row>
    <row r="526" spans="2:2" x14ac:dyDescent="0.3">
      <c r="B526" t="s">
        <v>354</v>
      </c>
    </row>
    <row r="527" spans="2:2" x14ac:dyDescent="0.3">
      <c r="B527" t="s">
        <v>284</v>
      </c>
    </row>
    <row r="528" spans="2:2" x14ac:dyDescent="0.3">
      <c r="B528" t="s">
        <v>278</v>
      </c>
    </row>
    <row r="529" spans="2:2" x14ac:dyDescent="0.3">
      <c r="B529" t="s">
        <v>326</v>
      </c>
    </row>
    <row r="530" spans="2:2" x14ac:dyDescent="0.3">
      <c r="B530" t="s">
        <v>387</v>
      </c>
    </row>
    <row r="531" spans="2:2" x14ac:dyDescent="0.3">
      <c r="B531" t="s">
        <v>325</v>
      </c>
    </row>
    <row r="532" spans="2:2" x14ac:dyDescent="0.3">
      <c r="B532" t="s">
        <v>321</v>
      </c>
    </row>
    <row r="533" spans="2:2" x14ac:dyDescent="0.3">
      <c r="B533" t="s">
        <v>283</v>
      </c>
    </row>
    <row r="534" spans="2:2" x14ac:dyDescent="0.3">
      <c r="B534" t="s">
        <v>284</v>
      </c>
    </row>
    <row r="535" spans="2:2" x14ac:dyDescent="0.3">
      <c r="B535" t="s">
        <v>278</v>
      </c>
    </row>
    <row r="536" spans="2:2" x14ac:dyDescent="0.3">
      <c r="B536" t="s">
        <v>279</v>
      </c>
    </row>
    <row r="537" spans="2:2" x14ac:dyDescent="0.3">
      <c r="B537" t="s">
        <v>324</v>
      </c>
    </row>
    <row r="538" spans="2:2" x14ac:dyDescent="0.3">
      <c r="B538" t="s">
        <v>301</v>
      </c>
    </row>
    <row r="539" spans="2:2" x14ac:dyDescent="0.3">
      <c r="B539" t="s">
        <v>347</v>
      </c>
    </row>
    <row r="540" spans="2:2" x14ac:dyDescent="0.3">
      <c r="B540" t="s">
        <v>283</v>
      </c>
    </row>
    <row r="541" spans="2:2" x14ac:dyDescent="0.3">
      <c r="B541" t="s">
        <v>284</v>
      </c>
    </row>
    <row r="542" spans="2:2" x14ac:dyDescent="0.3">
      <c r="B542" t="s">
        <v>278</v>
      </c>
    </row>
    <row r="543" spans="2:2" x14ac:dyDescent="0.3">
      <c r="B543" t="s">
        <v>307</v>
      </c>
    </row>
    <row r="544" spans="2:2" x14ac:dyDescent="0.3">
      <c r="B544" t="s">
        <v>388</v>
      </c>
    </row>
    <row r="545" spans="2:2" x14ac:dyDescent="0.3">
      <c r="B545" t="s">
        <v>294</v>
      </c>
    </row>
    <row r="546" spans="2:2" x14ac:dyDescent="0.3">
      <c r="B546" t="s">
        <v>295</v>
      </c>
    </row>
    <row r="547" spans="2:2" x14ac:dyDescent="0.3">
      <c r="B547" t="s">
        <v>283</v>
      </c>
    </row>
    <row r="548" spans="2:2" x14ac:dyDescent="0.3">
      <c r="B548" t="s">
        <v>284</v>
      </c>
    </row>
    <row r="549" spans="2:2" x14ac:dyDescent="0.3">
      <c r="B549" t="s">
        <v>278</v>
      </c>
    </row>
    <row r="550" spans="2:2" x14ac:dyDescent="0.3">
      <c r="B550" t="s">
        <v>362</v>
      </c>
    </row>
    <row r="551" spans="2:2" x14ac:dyDescent="0.3">
      <c r="B551" t="s">
        <v>377</v>
      </c>
    </row>
    <row r="552" spans="2:2" x14ac:dyDescent="0.3">
      <c r="B552" t="s">
        <v>389</v>
      </c>
    </row>
    <row r="553" spans="2:2" x14ac:dyDescent="0.3">
      <c r="B553" t="s">
        <v>390</v>
      </c>
    </row>
    <row r="554" spans="2:2" x14ac:dyDescent="0.3">
      <c r="B554" t="s">
        <v>354</v>
      </c>
    </row>
    <row r="555" spans="2:2" x14ac:dyDescent="0.3">
      <c r="B555" t="s">
        <v>284</v>
      </c>
    </row>
    <row r="556" spans="2:2" x14ac:dyDescent="0.3">
      <c r="B556" t="s">
        <v>278</v>
      </c>
    </row>
    <row r="557" spans="2:2" x14ac:dyDescent="0.3">
      <c r="B557" t="s">
        <v>330</v>
      </c>
    </row>
    <row r="558" spans="2:2" x14ac:dyDescent="0.3">
      <c r="B558" t="s">
        <v>341</v>
      </c>
    </row>
    <row r="559" spans="2:2" x14ac:dyDescent="0.3">
      <c r="B559" t="s">
        <v>312</v>
      </c>
    </row>
    <row r="560" spans="2:2" x14ac:dyDescent="0.3">
      <c r="B560" t="s">
        <v>342</v>
      </c>
    </row>
    <row r="561" spans="2:2" x14ac:dyDescent="0.3">
      <c r="B561" t="s">
        <v>302</v>
      </c>
    </row>
    <row r="562" spans="2:2" x14ac:dyDescent="0.3">
      <c r="B562" t="s">
        <v>284</v>
      </c>
    </row>
    <row r="563" spans="2:2" x14ac:dyDescent="0.3">
      <c r="B563" t="s">
        <v>278</v>
      </c>
    </row>
    <row r="564" spans="2:2" x14ac:dyDescent="0.3">
      <c r="B564" t="s">
        <v>362</v>
      </c>
    </row>
    <row r="565" spans="2:2" x14ac:dyDescent="0.3">
      <c r="B565" t="s">
        <v>360</v>
      </c>
    </row>
    <row r="566" spans="2:2" x14ac:dyDescent="0.3">
      <c r="B566" t="s">
        <v>391</v>
      </c>
    </row>
    <row r="567" spans="2:2" x14ac:dyDescent="0.3">
      <c r="B567" t="s">
        <v>342</v>
      </c>
    </row>
    <row r="568" spans="2:2" x14ac:dyDescent="0.3">
      <c r="B568" t="s">
        <v>354</v>
      </c>
    </row>
    <row r="569" spans="2:2" x14ac:dyDescent="0.3">
      <c r="B569" t="s">
        <v>284</v>
      </c>
    </row>
    <row r="570" spans="2:2" x14ac:dyDescent="0.3">
      <c r="B570" t="s">
        <v>278</v>
      </c>
    </row>
    <row r="571" spans="2:2" x14ac:dyDescent="0.3">
      <c r="B571" t="s">
        <v>330</v>
      </c>
    </row>
    <row r="572" spans="2:2" x14ac:dyDescent="0.3">
      <c r="B572" t="s">
        <v>349</v>
      </c>
    </row>
    <row r="573" spans="2:2" x14ac:dyDescent="0.3">
      <c r="B573" t="s">
        <v>325</v>
      </c>
    </row>
    <row r="574" spans="2:2" x14ac:dyDescent="0.3">
      <c r="B574" t="s">
        <v>340</v>
      </c>
    </row>
    <row r="575" spans="2:2" x14ac:dyDescent="0.3">
      <c r="B575" t="s">
        <v>302</v>
      </c>
    </row>
    <row r="576" spans="2:2" x14ac:dyDescent="0.3">
      <c r="B576" t="s">
        <v>284</v>
      </c>
    </row>
    <row r="577" spans="2:2" x14ac:dyDescent="0.3">
      <c r="B577" t="s">
        <v>278</v>
      </c>
    </row>
    <row r="578" spans="2:2" x14ac:dyDescent="0.3">
      <c r="B578" t="s">
        <v>307</v>
      </c>
    </row>
    <row r="579" spans="2:2" x14ac:dyDescent="0.3">
      <c r="B579" t="s">
        <v>296</v>
      </c>
    </row>
    <row r="580" spans="2:2" x14ac:dyDescent="0.3">
      <c r="B580" t="s">
        <v>312</v>
      </c>
    </row>
    <row r="581" spans="2:2" x14ac:dyDescent="0.3">
      <c r="B581" t="s">
        <v>392</v>
      </c>
    </row>
    <row r="582" spans="2:2" x14ac:dyDescent="0.3">
      <c r="B582" t="s">
        <v>283</v>
      </c>
    </row>
    <row r="583" spans="2:2" x14ac:dyDescent="0.3">
      <c r="B583" t="s">
        <v>284</v>
      </c>
    </row>
    <row r="584" spans="2:2" x14ac:dyDescent="0.3">
      <c r="B584" t="s">
        <v>278</v>
      </c>
    </row>
    <row r="585" spans="2:2" x14ac:dyDescent="0.3">
      <c r="B585" t="s">
        <v>335</v>
      </c>
    </row>
    <row r="586" spans="2:2" x14ac:dyDescent="0.3">
      <c r="B586" t="s">
        <v>313</v>
      </c>
    </row>
    <row r="587" spans="2:2" x14ac:dyDescent="0.3">
      <c r="B587" t="s">
        <v>312</v>
      </c>
    </row>
    <row r="588" spans="2:2" x14ac:dyDescent="0.3">
      <c r="B588" t="s">
        <v>393</v>
      </c>
    </row>
    <row r="589" spans="2:2" x14ac:dyDescent="0.3">
      <c r="B589" t="s">
        <v>283</v>
      </c>
    </row>
    <row r="590" spans="2:2" x14ac:dyDescent="0.3">
      <c r="B590" t="s">
        <v>284</v>
      </c>
    </row>
    <row r="591" spans="2:2" x14ac:dyDescent="0.3">
      <c r="B591" t="s">
        <v>278</v>
      </c>
    </row>
    <row r="592" spans="2:2" x14ac:dyDescent="0.3">
      <c r="B592" t="s">
        <v>307</v>
      </c>
    </row>
    <row r="593" spans="2:2" x14ac:dyDescent="0.3">
      <c r="B593" t="s">
        <v>309</v>
      </c>
    </row>
    <row r="594" spans="2:2" x14ac:dyDescent="0.3">
      <c r="B594" t="s">
        <v>301</v>
      </c>
    </row>
    <row r="595" spans="2:2" x14ac:dyDescent="0.3">
      <c r="B595" t="s">
        <v>321</v>
      </c>
    </row>
    <row r="596" spans="2:2" x14ac:dyDescent="0.3">
      <c r="B596" t="s">
        <v>283</v>
      </c>
    </row>
    <row r="597" spans="2:2" x14ac:dyDescent="0.3">
      <c r="B597" t="s">
        <v>284</v>
      </c>
    </row>
    <row r="598" spans="2:2" x14ac:dyDescent="0.3">
      <c r="B598" t="s">
        <v>278</v>
      </c>
    </row>
    <row r="599" spans="2:2" x14ac:dyDescent="0.3">
      <c r="B599" t="s">
        <v>350</v>
      </c>
    </row>
    <row r="600" spans="2:2" x14ac:dyDescent="0.3">
      <c r="B600" t="s">
        <v>394</v>
      </c>
    </row>
    <row r="601" spans="2:2" x14ac:dyDescent="0.3">
      <c r="B601" t="s">
        <v>395</v>
      </c>
    </row>
    <row r="602" spans="2:2" x14ac:dyDescent="0.3">
      <c r="B602" t="s">
        <v>340</v>
      </c>
    </row>
    <row r="603" spans="2:2" x14ac:dyDescent="0.3">
      <c r="B603" t="s">
        <v>354</v>
      </c>
    </row>
    <row r="604" spans="2:2" x14ac:dyDescent="0.3">
      <c r="B604" t="s">
        <v>284</v>
      </c>
    </row>
    <row r="605" spans="2:2" x14ac:dyDescent="0.3">
      <c r="B605" t="s">
        <v>278</v>
      </c>
    </row>
    <row r="606" spans="2:2" x14ac:dyDescent="0.3">
      <c r="B606" t="s">
        <v>318</v>
      </c>
    </row>
    <row r="607" spans="2:2" x14ac:dyDescent="0.3">
      <c r="B607" t="s">
        <v>331</v>
      </c>
    </row>
    <row r="608" spans="2:2" x14ac:dyDescent="0.3">
      <c r="B608" t="s">
        <v>294</v>
      </c>
    </row>
    <row r="609" spans="2:2" x14ac:dyDescent="0.3">
      <c r="B609" t="s">
        <v>306</v>
      </c>
    </row>
    <row r="610" spans="2:2" x14ac:dyDescent="0.3">
      <c r="B610" t="s">
        <v>302</v>
      </c>
    </row>
    <row r="611" spans="2:2" x14ac:dyDescent="0.3">
      <c r="B611" t="s">
        <v>284</v>
      </c>
    </row>
    <row r="612" spans="2:2" x14ac:dyDescent="0.3">
      <c r="B612" t="s">
        <v>278</v>
      </c>
    </row>
    <row r="613" spans="2:2" x14ac:dyDescent="0.3">
      <c r="B613" t="s">
        <v>350</v>
      </c>
    </row>
    <row r="614" spans="2:2" x14ac:dyDescent="0.3">
      <c r="B614" t="s">
        <v>360</v>
      </c>
    </row>
    <row r="615" spans="2:2" x14ac:dyDescent="0.3">
      <c r="B615" t="s">
        <v>294</v>
      </c>
    </row>
    <row r="616" spans="2:2" x14ac:dyDescent="0.3">
      <c r="B616" t="s">
        <v>376</v>
      </c>
    </row>
    <row r="617" spans="2:2" x14ac:dyDescent="0.3">
      <c r="B617" t="s">
        <v>354</v>
      </c>
    </row>
    <row r="618" spans="2:2" x14ac:dyDescent="0.3">
      <c r="B618" t="s">
        <v>284</v>
      </c>
    </row>
    <row r="619" spans="2:2" x14ac:dyDescent="0.3">
      <c r="B619" t="s">
        <v>278</v>
      </c>
    </row>
    <row r="620" spans="2:2" x14ac:dyDescent="0.3">
      <c r="B620" t="s">
        <v>332</v>
      </c>
    </row>
    <row r="621" spans="2:2" x14ac:dyDescent="0.3">
      <c r="B621" t="s">
        <v>396</v>
      </c>
    </row>
    <row r="622" spans="2:2" x14ac:dyDescent="0.3">
      <c r="B622" t="s">
        <v>291</v>
      </c>
    </row>
    <row r="623" spans="2:2" x14ac:dyDescent="0.3">
      <c r="B623" t="s">
        <v>321</v>
      </c>
    </row>
    <row r="624" spans="2:2" x14ac:dyDescent="0.3">
      <c r="B624" t="s">
        <v>302</v>
      </c>
    </row>
    <row r="625" spans="2:2" x14ac:dyDescent="0.3">
      <c r="B625" t="s">
        <v>284</v>
      </c>
    </row>
    <row r="626" spans="2:2" x14ac:dyDescent="0.3">
      <c r="B626" t="s">
        <v>278</v>
      </c>
    </row>
    <row r="627" spans="2:2" x14ac:dyDescent="0.3">
      <c r="B627" t="s">
        <v>350</v>
      </c>
    </row>
    <row r="628" spans="2:2" x14ac:dyDescent="0.3">
      <c r="B628" t="s">
        <v>360</v>
      </c>
    </row>
    <row r="629" spans="2:2" x14ac:dyDescent="0.3">
      <c r="B629" t="s">
        <v>294</v>
      </c>
    </row>
    <row r="630" spans="2:2" x14ac:dyDescent="0.3">
      <c r="B630" t="s">
        <v>371</v>
      </c>
    </row>
    <row r="631" spans="2:2" x14ac:dyDescent="0.3">
      <c r="B631" t="s">
        <v>354</v>
      </c>
    </row>
    <row r="632" spans="2:2" x14ac:dyDescent="0.3">
      <c r="B632" t="s">
        <v>284</v>
      </c>
    </row>
    <row r="633" spans="2:2" x14ac:dyDescent="0.3">
      <c r="B633" t="s">
        <v>278</v>
      </c>
    </row>
    <row r="634" spans="2:2" x14ac:dyDescent="0.3">
      <c r="B634" t="s">
        <v>350</v>
      </c>
    </row>
    <row r="635" spans="2:2" x14ac:dyDescent="0.3">
      <c r="B635" t="s">
        <v>360</v>
      </c>
    </row>
    <row r="636" spans="2:2" x14ac:dyDescent="0.3">
      <c r="B636" t="s">
        <v>364</v>
      </c>
    </row>
    <row r="637" spans="2:2" x14ac:dyDescent="0.3">
      <c r="B637" t="s">
        <v>358</v>
      </c>
    </row>
    <row r="638" spans="2:2" x14ac:dyDescent="0.3">
      <c r="B638" t="s">
        <v>354</v>
      </c>
    </row>
    <row r="639" spans="2:2" x14ac:dyDescent="0.3">
      <c r="B639" t="s">
        <v>284</v>
      </c>
    </row>
    <row r="640" spans="2:2" x14ac:dyDescent="0.3">
      <c r="B640" t="s">
        <v>278</v>
      </c>
    </row>
    <row r="641" spans="2:2" x14ac:dyDescent="0.3">
      <c r="B641" t="s">
        <v>350</v>
      </c>
    </row>
    <row r="642" spans="2:2" x14ac:dyDescent="0.3">
      <c r="B642" t="s">
        <v>360</v>
      </c>
    </row>
    <row r="643" spans="2:2" x14ac:dyDescent="0.3">
      <c r="B643" t="s">
        <v>363</v>
      </c>
    </row>
    <row r="644" spans="2:2" x14ac:dyDescent="0.3">
      <c r="B644" t="s">
        <v>397</v>
      </c>
    </row>
    <row r="645" spans="2:2" x14ac:dyDescent="0.3">
      <c r="B645" t="s">
        <v>354</v>
      </c>
    </row>
    <row r="646" spans="2:2" x14ac:dyDescent="0.3">
      <c r="B646" t="s">
        <v>284</v>
      </c>
    </row>
    <row r="647" spans="2:2" x14ac:dyDescent="0.3">
      <c r="B647" t="s">
        <v>278</v>
      </c>
    </row>
    <row r="648" spans="2:2" x14ac:dyDescent="0.3">
      <c r="B648" t="s">
        <v>318</v>
      </c>
    </row>
    <row r="649" spans="2:2" x14ac:dyDescent="0.3">
      <c r="B649" t="s">
        <v>341</v>
      </c>
    </row>
    <row r="650" spans="2:2" x14ac:dyDescent="0.3">
      <c r="B650" t="s">
        <v>312</v>
      </c>
    </row>
    <row r="651" spans="2:2" x14ac:dyDescent="0.3">
      <c r="B651" t="s">
        <v>339</v>
      </c>
    </row>
    <row r="652" spans="2:2" x14ac:dyDescent="0.3">
      <c r="B652" t="s">
        <v>302</v>
      </c>
    </row>
    <row r="653" spans="2:2" x14ac:dyDescent="0.3">
      <c r="B653" t="s">
        <v>284</v>
      </c>
    </row>
    <row r="654" spans="2:2" x14ac:dyDescent="0.3">
      <c r="B654" t="s">
        <v>278</v>
      </c>
    </row>
    <row r="655" spans="2:2" x14ac:dyDescent="0.3">
      <c r="B655" t="s">
        <v>318</v>
      </c>
    </row>
    <row r="656" spans="2:2" x14ac:dyDescent="0.3">
      <c r="B656" t="s">
        <v>324</v>
      </c>
    </row>
    <row r="657" spans="2:2" x14ac:dyDescent="0.3">
      <c r="B657" t="s">
        <v>314</v>
      </c>
    </row>
    <row r="658" spans="2:2" x14ac:dyDescent="0.3">
      <c r="B658" t="s">
        <v>323</v>
      </c>
    </row>
    <row r="659" spans="2:2" x14ac:dyDescent="0.3">
      <c r="B659" t="s">
        <v>302</v>
      </c>
    </row>
    <row r="660" spans="2:2" x14ac:dyDescent="0.3">
      <c r="B660" t="s">
        <v>284</v>
      </c>
    </row>
    <row r="661" spans="2:2" x14ac:dyDescent="0.3">
      <c r="B661" t="s">
        <v>278</v>
      </c>
    </row>
    <row r="662" spans="2:2" x14ac:dyDescent="0.3">
      <c r="B662" t="s">
        <v>398</v>
      </c>
    </row>
    <row r="663" spans="2:2" x14ac:dyDescent="0.3">
      <c r="B663" t="s">
        <v>399</v>
      </c>
    </row>
    <row r="664" spans="2:2" x14ac:dyDescent="0.3">
      <c r="B664" t="s">
        <v>305</v>
      </c>
    </row>
    <row r="665" spans="2:2" x14ac:dyDescent="0.3">
      <c r="B665" t="s">
        <v>361</v>
      </c>
    </row>
    <row r="666" spans="2:2" x14ac:dyDescent="0.3">
      <c r="B666" t="s">
        <v>354</v>
      </c>
    </row>
    <row r="667" spans="2:2" x14ac:dyDescent="0.3">
      <c r="B667" t="s">
        <v>284</v>
      </c>
    </row>
    <row r="668" spans="2:2" x14ac:dyDescent="0.3">
      <c r="B668" t="s">
        <v>278</v>
      </c>
    </row>
    <row r="669" spans="2:2" x14ac:dyDescent="0.3">
      <c r="B669" t="s">
        <v>318</v>
      </c>
    </row>
    <row r="670" spans="2:2" x14ac:dyDescent="0.3">
      <c r="B670" t="s">
        <v>320</v>
      </c>
    </row>
    <row r="671" spans="2:2" x14ac:dyDescent="0.3">
      <c r="B671" t="s">
        <v>338</v>
      </c>
    </row>
    <row r="672" spans="2:2" x14ac:dyDescent="0.3">
      <c r="B672" t="s">
        <v>328</v>
      </c>
    </row>
    <row r="673" spans="2:2" x14ac:dyDescent="0.3">
      <c r="B673" t="s">
        <v>302</v>
      </c>
    </row>
    <row r="674" spans="2:2" x14ac:dyDescent="0.3">
      <c r="B674" t="s">
        <v>284</v>
      </c>
    </row>
    <row r="675" spans="2:2" x14ac:dyDescent="0.3">
      <c r="B675" t="s">
        <v>278</v>
      </c>
    </row>
    <row r="676" spans="2:2" x14ac:dyDescent="0.3">
      <c r="B676" t="s">
        <v>330</v>
      </c>
    </row>
    <row r="677" spans="2:2" x14ac:dyDescent="0.3">
      <c r="B677" t="s">
        <v>333</v>
      </c>
    </row>
    <row r="678" spans="2:2" x14ac:dyDescent="0.3">
      <c r="B678" t="s">
        <v>287</v>
      </c>
    </row>
    <row r="679" spans="2:2" x14ac:dyDescent="0.3">
      <c r="B679" t="s">
        <v>340</v>
      </c>
    </row>
    <row r="680" spans="2:2" x14ac:dyDescent="0.3">
      <c r="B680" t="s">
        <v>302</v>
      </c>
    </row>
    <row r="681" spans="2:2" x14ac:dyDescent="0.3">
      <c r="B681" t="s">
        <v>284</v>
      </c>
    </row>
    <row r="682" spans="2:2" x14ac:dyDescent="0.3">
      <c r="B682" t="s">
        <v>278</v>
      </c>
    </row>
    <row r="683" spans="2:2" x14ac:dyDescent="0.3">
      <c r="B683" t="s">
        <v>332</v>
      </c>
    </row>
    <row r="684" spans="2:2" x14ac:dyDescent="0.3">
      <c r="B684" t="s">
        <v>396</v>
      </c>
    </row>
    <row r="685" spans="2:2" x14ac:dyDescent="0.3">
      <c r="B685" t="s">
        <v>291</v>
      </c>
    </row>
    <row r="686" spans="2:2" x14ac:dyDescent="0.3">
      <c r="B686" t="s">
        <v>328</v>
      </c>
    </row>
    <row r="687" spans="2:2" x14ac:dyDescent="0.3">
      <c r="B687" t="s">
        <v>302</v>
      </c>
    </row>
    <row r="688" spans="2:2" x14ac:dyDescent="0.3">
      <c r="B688" t="s">
        <v>284</v>
      </c>
    </row>
    <row r="689" spans="2:2" x14ac:dyDescent="0.3">
      <c r="B689" t="s">
        <v>400</v>
      </c>
    </row>
    <row r="690" spans="2:2" x14ac:dyDescent="0.3">
      <c r="B690" t="s">
        <v>401</v>
      </c>
    </row>
    <row r="691" spans="2:2" x14ac:dyDescent="0.3">
      <c r="B691" t="s">
        <v>402</v>
      </c>
    </row>
    <row r="692" spans="2:2" x14ac:dyDescent="0.3">
      <c r="B692" t="s">
        <v>403</v>
      </c>
    </row>
    <row r="693" spans="2:2" x14ac:dyDescent="0.3">
      <c r="B693" t="s">
        <v>404</v>
      </c>
    </row>
    <row r="694" spans="2:2" x14ac:dyDescent="0.3">
      <c r="B694" t="s">
        <v>405</v>
      </c>
    </row>
    <row r="695" spans="2:2" x14ac:dyDescent="0.3">
      <c r="B695" t="s">
        <v>406</v>
      </c>
    </row>
    <row r="696" spans="2:2" x14ac:dyDescent="0.3">
      <c r="B696" t="s">
        <v>407</v>
      </c>
    </row>
    <row r="697" spans="2:2" x14ac:dyDescent="0.3">
      <c r="B697" t="s">
        <v>408</v>
      </c>
    </row>
    <row r="698" spans="2:2" x14ac:dyDescent="0.3">
      <c r="B698" t="s">
        <v>409</v>
      </c>
    </row>
    <row r="699" spans="2:2" x14ac:dyDescent="0.3">
      <c r="B699" t="s">
        <v>410</v>
      </c>
    </row>
    <row r="700" spans="2:2" x14ac:dyDescent="0.3">
      <c r="B700" t="s">
        <v>411</v>
      </c>
    </row>
  </sheetData>
  <mergeCells count="8">
    <mergeCell ref="B3:M3"/>
    <mergeCell ref="P3:S3"/>
    <mergeCell ref="B4:C4"/>
    <mergeCell ref="D4:E4"/>
    <mergeCell ref="F4:G4"/>
    <mergeCell ref="H4:I4"/>
    <mergeCell ref="J4:K4"/>
    <mergeCell ref="L4:M4"/>
  </mergeCells>
  <hyperlinks>
    <hyperlink ref="B4" location="'KNNC_Output4'!$B$10:$B$10" display="Inputs" xr:uid="{9C707306-F94E-4F78-9262-DEA71A773A06}"/>
    <hyperlink ref="D4" location="'KNNC_Stored4'!$B$10:$B$10" display="PMML Model" xr:uid="{C13CCB29-1962-4867-95A7-776D6ED6B2C6}"/>
    <hyperlink ref="F4" location="'KNNC_TrainingScore4'!$B$10:$B$10" display="Training: Classification Summary" xr:uid="{8A8EAE8F-AF24-4833-BC15-B41319745C7D}"/>
    <hyperlink ref="H4" location="'KNNC_TrainingScore4'!$B$30:$B$30" display="Training: Classification Details" xr:uid="{AB6B7D90-007E-4129-BA58-DF7035EE9796}"/>
    <hyperlink ref="J4" location="'KNNC_ValidationScore4'!$B$10:$B$10" display="Validation: Classification Summary" xr:uid="{8BB52630-EC53-4784-8FF5-E5A5D6D8673D}"/>
    <hyperlink ref="L4" location="'KNNC_ValidationScore4'!$B$30:$B$30" display="Validation: Classification Details" xr:uid="{B10FA1F3-8D70-47A7-B94E-571D809FDAD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A6A57-EC4D-4093-9C02-EE658AE6B01F}">
  <dimension ref="B1:N43"/>
  <sheetViews>
    <sheetView showGridLines="0" topLeftCell="A18" workbookViewId="0"/>
  </sheetViews>
  <sheetFormatPr defaultRowHeight="14.4" x14ac:dyDescent="0.3"/>
  <cols>
    <col min="3" max="3" width="11" customWidth="1"/>
    <col min="4" max="4" width="24.44140625" customWidth="1"/>
    <col min="5" max="5" width="17.5546875" customWidth="1"/>
    <col min="6" max="6" width="19.77734375" customWidth="1"/>
    <col min="7" max="7" width="20.33203125" customWidth="1"/>
    <col min="10" max="10" width="15.88671875" bestFit="1" customWidth="1"/>
  </cols>
  <sheetData>
    <row r="1" spans="2:14" ht="18" x14ac:dyDescent="0.35">
      <c r="B1" s="11" t="s">
        <v>507</v>
      </c>
      <c r="N1" t="s">
        <v>514</v>
      </c>
    </row>
    <row r="3" spans="2:14" ht="15.6" x14ac:dyDescent="0.3">
      <c r="B3" s="21" t="s">
        <v>29</v>
      </c>
      <c r="C3" s="22"/>
      <c r="D3" s="22"/>
      <c r="E3" s="23"/>
      <c r="J3" s="21" t="s">
        <v>30</v>
      </c>
      <c r="K3" s="22"/>
      <c r="L3" s="22"/>
      <c r="M3" s="23"/>
    </row>
    <row r="4" spans="2:14" x14ac:dyDescent="0.3">
      <c r="B4" s="33" t="s">
        <v>35</v>
      </c>
      <c r="C4" s="29"/>
      <c r="D4" s="33" t="s">
        <v>513</v>
      </c>
      <c r="E4" s="29"/>
      <c r="J4" s="17" t="s">
        <v>31</v>
      </c>
      <c r="K4" s="17" t="s">
        <v>32</v>
      </c>
      <c r="L4" s="17" t="s">
        <v>33</v>
      </c>
      <c r="M4" s="17" t="s">
        <v>34</v>
      </c>
    </row>
    <row r="5" spans="2:14" x14ac:dyDescent="0.3">
      <c r="J5" s="15">
        <v>5</v>
      </c>
      <c r="K5" s="15">
        <v>2</v>
      </c>
      <c r="L5" s="15">
        <v>1</v>
      </c>
      <c r="M5" s="15">
        <v>8</v>
      </c>
    </row>
    <row r="10" spans="2:14" ht="18" x14ac:dyDescent="0.35">
      <c r="B10" s="12" t="s">
        <v>35</v>
      </c>
    </row>
    <row r="12" spans="2:14" ht="15.6" x14ac:dyDescent="0.3">
      <c r="C12" s="21" t="s">
        <v>36</v>
      </c>
      <c r="D12" s="22"/>
      <c r="E12" s="22"/>
      <c r="F12" s="22"/>
      <c r="G12" s="22"/>
      <c r="H12" s="22"/>
      <c r="I12" s="23"/>
    </row>
    <row r="13" spans="2:14" x14ac:dyDescent="0.3">
      <c r="C13" s="24" t="s">
        <v>37</v>
      </c>
      <c r="D13" s="25"/>
      <c r="E13" s="26"/>
      <c r="F13" s="27" t="s">
        <v>38</v>
      </c>
      <c r="G13" s="28"/>
      <c r="H13" s="28"/>
      <c r="I13" s="29"/>
    </row>
    <row r="14" spans="2:14" x14ac:dyDescent="0.3">
      <c r="C14" s="24" t="s">
        <v>39</v>
      </c>
      <c r="D14" s="25"/>
      <c r="E14" s="26"/>
      <c r="F14" s="27" t="s">
        <v>509</v>
      </c>
      <c r="G14" s="28"/>
      <c r="H14" s="28"/>
      <c r="I14" s="29"/>
    </row>
    <row r="15" spans="2:14" x14ac:dyDescent="0.3">
      <c r="C15" s="24" t="s">
        <v>41</v>
      </c>
      <c r="D15" s="25"/>
      <c r="E15" s="26"/>
      <c r="F15" s="27" t="s">
        <v>510</v>
      </c>
      <c r="G15" s="28"/>
      <c r="H15" s="28"/>
      <c r="I15" s="29"/>
    </row>
    <row r="16" spans="2:14" x14ac:dyDescent="0.3">
      <c r="C16" s="24" t="s">
        <v>43</v>
      </c>
      <c r="D16" s="25"/>
      <c r="E16" s="26"/>
      <c r="F16" s="30">
        <v>18</v>
      </c>
      <c r="G16" s="31"/>
      <c r="H16" s="31"/>
      <c r="I16" s="32"/>
    </row>
    <row r="18" spans="2:9" ht="15.6" x14ac:dyDescent="0.3">
      <c r="C18" s="21" t="s">
        <v>44</v>
      </c>
      <c r="D18" s="22"/>
      <c r="E18" s="22"/>
      <c r="F18" s="22"/>
      <c r="G18" s="22"/>
      <c r="H18" s="22"/>
      <c r="I18" s="23"/>
    </row>
    <row r="19" spans="2:9" x14ac:dyDescent="0.3">
      <c r="C19" s="24" t="s">
        <v>443</v>
      </c>
      <c r="D19" s="25"/>
      <c r="E19" s="26"/>
      <c r="F19" s="30">
        <v>4</v>
      </c>
      <c r="G19" s="31"/>
      <c r="H19" s="31"/>
      <c r="I19" s="32"/>
    </row>
    <row r="20" spans="2:9" x14ac:dyDescent="0.3">
      <c r="C20" s="24" t="s">
        <v>511</v>
      </c>
      <c r="D20" s="25"/>
      <c r="E20" s="26"/>
      <c r="F20" s="15" t="s">
        <v>59</v>
      </c>
      <c r="G20" s="15" t="s">
        <v>60</v>
      </c>
      <c r="H20" s="15" t="s">
        <v>3</v>
      </c>
      <c r="I20" s="15" t="s">
        <v>4</v>
      </c>
    </row>
    <row r="21" spans="2:9" x14ac:dyDescent="0.3">
      <c r="C21" s="24" t="s">
        <v>512</v>
      </c>
      <c r="D21" s="25"/>
      <c r="E21" s="26"/>
      <c r="F21" s="15" t="s">
        <v>1</v>
      </c>
      <c r="G21" s="15" t="s">
        <v>2</v>
      </c>
      <c r="H21" s="15" t="s">
        <v>3</v>
      </c>
      <c r="I21" s="15" t="s">
        <v>4</v>
      </c>
    </row>
    <row r="23" spans="2:9" ht="18" x14ac:dyDescent="0.35">
      <c r="B23" s="12" t="s">
        <v>513</v>
      </c>
    </row>
    <row r="25" spans="2:9" x14ac:dyDescent="0.3">
      <c r="C25" s="14" t="s">
        <v>58</v>
      </c>
      <c r="D25" s="9" t="s">
        <v>430</v>
      </c>
      <c r="E25" s="9" t="s">
        <v>431</v>
      </c>
      <c r="F25" s="9" t="s">
        <v>432</v>
      </c>
      <c r="G25" s="9" t="s">
        <v>433</v>
      </c>
    </row>
    <row r="26" spans="2:9" x14ac:dyDescent="0.3">
      <c r="C26" s="14" t="s">
        <v>61</v>
      </c>
      <c r="D26" s="13" t="s">
        <v>6</v>
      </c>
      <c r="E26" s="13">
        <v>1</v>
      </c>
      <c r="F26" s="13">
        <v>0</v>
      </c>
      <c r="G26" s="13">
        <v>0</v>
      </c>
    </row>
    <row r="27" spans="2:9" x14ac:dyDescent="0.3">
      <c r="C27" s="14" t="s">
        <v>62</v>
      </c>
      <c r="D27" s="13" t="s">
        <v>6</v>
      </c>
      <c r="E27" s="13">
        <v>1</v>
      </c>
      <c r="F27" s="13">
        <v>0</v>
      </c>
      <c r="G27" s="13">
        <v>0</v>
      </c>
    </row>
    <row r="28" spans="2:9" x14ac:dyDescent="0.3">
      <c r="C28" s="14" t="s">
        <v>63</v>
      </c>
      <c r="D28" s="13" t="s">
        <v>6</v>
      </c>
      <c r="E28" s="13">
        <v>1</v>
      </c>
      <c r="F28" s="13">
        <v>0</v>
      </c>
      <c r="G28" s="13">
        <v>0</v>
      </c>
    </row>
    <row r="29" spans="2:9" x14ac:dyDescent="0.3">
      <c r="C29" s="14" t="s">
        <v>64</v>
      </c>
      <c r="D29" s="13" t="s">
        <v>6</v>
      </c>
      <c r="E29" s="13">
        <v>1</v>
      </c>
      <c r="F29" s="13">
        <v>0</v>
      </c>
      <c r="G29" s="13">
        <v>0</v>
      </c>
    </row>
    <row r="30" spans="2:9" x14ac:dyDescent="0.3">
      <c r="C30" s="14" t="s">
        <v>65</v>
      </c>
      <c r="D30" s="13" t="s">
        <v>6</v>
      </c>
      <c r="E30" s="13">
        <v>1</v>
      </c>
      <c r="F30" s="13">
        <v>0</v>
      </c>
      <c r="G30" s="13">
        <v>0</v>
      </c>
    </row>
    <row r="31" spans="2:9" x14ac:dyDescent="0.3">
      <c r="C31" s="14" t="s">
        <v>66</v>
      </c>
      <c r="D31" s="13" t="s">
        <v>6</v>
      </c>
      <c r="E31" s="13">
        <v>1</v>
      </c>
      <c r="F31" s="13">
        <v>0</v>
      </c>
      <c r="G31" s="13">
        <v>0</v>
      </c>
    </row>
    <row r="32" spans="2:9" x14ac:dyDescent="0.3">
      <c r="C32" s="14" t="s">
        <v>67</v>
      </c>
      <c r="D32" s="13" t="s">
        <v>6</v>
      </c>
      <c r="E32" s="13">
        <v>1</v>
      </c>
      <c r="F32" s="13">
        <v>0</v>
      </c>
      <c r="G32" s="13">
        <v>0</v>
      </c>
    </row>
    <row r="33" spans="3:7" x14ac:dyDescent="0.3">
      <c r="C33" s="14" t="s">
        <v>68</v>
      </c>
      <c r="D33" s="13" t="s">
        <v>6</v>
      </c>
      <c r="E33" s="13">
        <v>1</v>
      </c>
      <c r="F33" s="13">
        <v>0</v>
      </c>
      <c r="G33" s="13">
        <v>0</v>
      </c>
    </row>
    <row r="34" spans="3:7" x14ac:dyDescent="0.3">
      <c r="C34" s="14" t="s">
        <v>69</v>
      </c>
      <c r="D34" s="13" t="s">
        <v>6</v>
      </c>
      <c r="E34" s="13">
        <v>1</v>
      </c>
      <c r="F34" s="13">
        <v>0</v>
      </c>
      <c r="G34" s="13">
        <v>0</v>
      </c>
    </row>
    <row r="35" spans="3:7" x14ac:dyDescent="0.3">
      <c r="C35" s="14" t="s">
        <v>70</v>
      </c>
      <c r="D35" s="13" t="s">
        <v>6</v>
      </c>
      <c r="E35" s="13">
        <v>1</v>
      </c>
      <c r="F35" s="13">
        <v>0</v>
      </c>
      <c r="G35" s="13">
        <v>0</v>
      </c>
    </row>
    <row r="36" spans="3:7" x14ac:dyDescent="0.3">
      <c r="C36" s="14" t="s">
        <v>71</v>
      </c>
      <c r="D36" s="13" t="s">
        <v>7</v>
      </c>
      <c r="E36" s="13">
        <v>0</v>
      </c>
      <c r="F36" s="13">
        <v>0.25</v>
      </c>
      <c r="G36" s="13">
        <v>0.75</v>
      </c>
    </row>
    <row r="37" spans="3:7" x14ac:dyDescent="0.3">
      <c r="C37" s="14" t="s">
        <v>72</v>
      </c>
      <c r="D37" s="13" t="s">
        <v>7</v>
      </c>
      <c r="E37" s="13">
        <v>0</v>
      </c>
      <c r="F37" s="13">
        <v>0</v>
      </c>
      <c r="G37" s="13">
        <v>1</v>
      </c>
    </row>
    <row r="38" spans="3:7" x14ac:dyDescent="0.3">
      <c r="C38" s="14" t="s">
        <v>73</v>
      </c>
      <c r="D38" s="13" t="s">
        <v>7</v>
      </c>
      <c r="E38" s="13">
        <v>0</v>
      </c>
      <c r="F38" s="13">
        <v>0.25</v>
      </c>
      <c r="G38" s="13">
        <v>0.75</v>
      </c>
    </row>
    <row r="39" spans="3:7" x14ac:dyDescent="0.3">
      <c r="C39" s="14" t="s">
        <v>74</v>
      </c>
      <c r="D39" s="13" t="s">
        <v>7</v>
      </c>
      <c r="E39" s="13">
        <v>0</v>
      </c>
      <c r="F39" s="13">
        <v>0</v>
      </c>
      <c r="G39" s="13">
        <v>1</v>
      </c>
    </row>
    <row r="40" spans="3:7" x14ac:dyDescent="0.3">
      <c r="C40" s="14" t="s">
        <v>75</v>
      </c>
      <c r="D40" s="13" t="s">
        <v>8</v>
      </c>
      <c r="E40" s="13">
        <v>0</v>
      </c>
      <c r="F40" s="13">
        <v>1</v>
      </c>
      <c r="G40" s="13">
        <v>0</v>
      </c>
    </row>
    <row r="41" spans="3:7" x14ac:dyDescent="0.3">
      <c r="C41" s="14" t="s">
        <v>76</v>
      </c>
      <c r="D41" s="13" t="s">
        <v>8</v>
      </c>
      <c r="E41" s="13">
        <v>0</v>
      </c>
      <c r="F41" s="13">
        <v>1</v>
      </c>
      <c r="G41" s="13">
        <v>0</v>
      </c>
    </row>
    <row r="42" spans="3:7" x14ac:dyDescent="0.3">
      <c r="C42" s="14" t="s">
        <v>77</v>
      </c>
      <c r="D42" s="13" t="s">
        <v>8</v>
      </c>
      <c r="E42" s="13">
        <v>0</v>
      </c>
      <c r="F42" s="13">
        <v>1</v>
      </c>
      <c r="G42" s="13">
        <v>0</v>
      </c>
    </row>
    <row r="43" spans="3:7" x14ac:dyDescent="0.3">
      <c r="C43" s="14" t="s">
        <v>78</v>
      </c>
      <c r="D43" s="13" t="s">
        <v>8</v>
      </c>
      <c r="E43" s="13">
        <v>0</v>
      </c>
      <c r="F43" s="13">
        <v>1</v>
      </c>
      <c r="G43" s="13">
        <v>0</v>
      </c>
    </row>
  </sheetData>
  <mergeCells count="18">
    <mergeCell ref="B3:E3"/>
    <mergeCell ref="J3:M3"/>
    <mergeCell ref="C18:I18"/>
    <mergeCell ref="C19:E19"/>
    <mergeCell ref="C20:E20"/>
    <mergeCell ref="C21:E21"/>
    <mergeCell ref="F19:I19"/>
    <mergeCell ref="B4:C4"/>
    <mergeCell ref="D4:E4"/>
    <mergeCell ref="C12:I12"/>
    <mergeCell ref="C13:E13"/>
    <mergeCell ref="C14:E14"/>
    <mergeCell ref="C15:E15"/>
    <mergeCell ref="C16:E16"/>
    <mergeCell ref="F13:I13"/>
    <mergeCell ref="F14:I14"/>
    <mergeCell ref="F15:I15"/>
    <mergeCell ref="F16:I16"/>
  </mergeCells>
  <hyperlinks>
    <hyperlink ref="B4" location="'Scoring_NearestNeighbor1'!$B$10:$B$10" display="Inputs" xr:uid="{FCC749B9-ED65-427C-B013-259D6D1A2418}"/>
    <hyperlink ref="D4" location="'Scoring_NearestNeighbor1'!$B$23:$B$23" display="Scoring" xr:uid="{FACBD12D-E119-4F26-B4F2-FF4C263A601D}"/>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E8D2E-B1C6-44F1-BC60-3BC59CE5A06D}">
  <dimension ref="B1:CV186"/>
  <sheetViews>
    <sheetView showGridLines="0" topLeftCell="A28" workbookViewId="0">
      <selection activeCell="E39" sqref="E39"/>
    </sheetView>
  </sheetViews>
  <sheetFormatPr defaultRowHeight="14.4" x14ac:dyDescent="0.3"/>
  <cols>
    <col min="3" max="3" width="11" customWidth="1"/>
    <col min="4" max="4" width="20.33203125" customWidth="1"/>
    <col min="5" max="5" width="20.88671875" customWidth="1"/>
    <col min="6" max="6" width="13.21875" customWidth="1"/>
    <col min="7" max="7" width="13.77734375" customWidth="1"/>
    <col min="8" max="8" width="14.88671875" customWidth="1"/>
    <col min="10" max="10" width="15.88671875" bestFit="1" customWidth="1"/>
  </cols>
  <sheetData>
    <row r="1" spans="2:100" ht="18" x14ac:dyDescent="0.35">
      <c r="B1" s="11" t="s">
        <v>211</v>
      </c>
      <c r="N1" t="s">
        <v>487</v>
      </c>
      <c r="CV1" s="18" t="s">
        <v>471</v>
      </c>
    </row>
    <row r="3" spans="2:100" ht="15.6" x14ac:dyDescent="0.3">
      <c r="B3" s="21" t="s">
        <v>29</v>
      </c>
      <c r="C3" s="22"/>
      <c r="D3" s="22"/>
      <c r="E3" s="22"/>
      <c r="F3" s="22"/>
      <c r="G3" s="23"/>
      <c r="J3" s="21" t="s">
        <v>30</v>
      </c>
      <c r="K3" s="22"/>
      <c r="L3" s="22"/>
      <c r="M3" s="23"/>
    </row>
    <row r="4" spans="2:100" x14ac:dyDescent="0.3">
      <c r="B4" s="33" t="s">
        <v>35</v>
      </c>
      <c r="C4" s="29"/>
      <c r="D4" s="33" t="s">
        <v>221</v>
      </c>
      <c r="E4" s="29"/>
      <c r="F4" s="33" t="s">
        <v>227</v>
      </c>
      <c r="G4" s="29"/>
      <c r="J4" s="17" t="s">
        <v>31</v>
      </c>
      <c r="K4" s="17" t="s">
        <v>32</v>
      </c>
      <c r="L4" s="17" t="s">
        <v>33</v>
      </c>
      <c r="M4" s="17" t="s">
        <v>34</v>
      </c>
    </row>
    <row r="5" spans="2:100" x14ac:dyDescent="0.3">
      <c r="J5" s="15">
        <v>3</v>
      </c>
      <c r="K5" s="15">
        <v>1</v>
      </c>
      <c r="L5" s="15">
        <v>3</v>
      </c>
      <c r="M5" s="15">
        <v>7</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213</v>
      </c>
      <c r="G14" s="28"/>
      <c r="H14" s="28"/>
      <c r="I14" s="29"/>
    </row>
    <row r="15" spans="2:100" x14ac:dyDescent="0.3">
      <c r="C15" s="24" t="s">
        <v>41</v>
      </c>
      <c r="D15" s="25"/>
      <c r="E15" s="26"/>
      <c r="F15" s="27" t="s">
        <v>214</v>
      </c>
      <c r="G15" s="28"/>
      <c r="H15" s="28"/>
      <c r="I15" s="29"/>
    </row>
    <row r="16" spans="2:100" x14ac:dyDescent="0.3">
      <c r="C16" s="24" t="s">
        <v>43</v>
      </c>
      <c r="D16" s="25"/>
      <c r="E16" s="26"/>
      <c r="F16" s="30">
        <v>150</v>
      </c>
      <c r="G16" s="31"/>
      <c r="H16" s="31"/>
      <c r="I16" s="32"/>
    </row>
    <row r="18" spans="2:10" ht="15.6" x14ac:dyDescent="0.3">
      <c r="C18" s="21" t="s">
        <v>44</v>
      </c>
      <c r="D18" s="22"/>
      <c r="E18" s="22"/>
      <c r="F18" s="22"/>
      <c r="G18" s="22"/>
      <c r="H18" s="22"/>
      <c r="I18" s="22"/>
      <c r="J18" s="23"/>
    </row>
    <row r="19" spans="2:10" x14ac:dyDescent="0.3">
      <c r="C19" s="24" t="s">
        <v>45</v>
      </c>
      <c r="D19" s="25"/>
      <c r="E19" s="26"/>
      <c r="F19" s="30">
        <v>5</v>
      </c>
      <c r="G19" s="31"/>
      <c r="H19" s="31"/>
      <c r="I19" s="31"/>
      <c r="J19" s="32"/>
    </row>
    <row r="20" spans="2:10" x14ac:dyDescent="0.3">
      <c r="C20" s="24" t="s">
        <v>46</v>
      </c>
      <c r="D20" s="25"/>
      <c r="E20" s="26"/>
      <c r="F20" s="15" t="s">
        <v>59</v>
      </c>
      <c r="G20" s="15" t="s">
        <v>60</v>
      </c>
      <c r="H20" s="15" t="s">
        <v>3</v>
      </c>
      <c r="I20" s="15" t="s">
        <v>4</v>
      </c>
      <c r="J20" s="15" t="s">
        <v>5</v>
      </c>
    </row>
    <row r="22" spans="2:10" ht="15.6" x14ac:dyDescent="0.3">
      <c r="C22" s="21" t="s">
        <v>215</v>
      </c>
      <c r="D22" s="22"/>
      <c r="E22" s="22"/>
      <c r="F22" s="22"/>
      <c r="G22" s="22"/>
      <c r="H22" s="22"/>
      <c r="I22" s="23"/>
    </row>
    <row r="23" spans="2:10" x14ac:dyDescent="0.3">
      <c r="C23" s="24" t="s">
        <v>216</v>
      </c>
      <c r="D23" s="25"/>
      <c r="E23" s="26"/>
      <c r="F23" s="30" t="s">
        <v>217</v>
      </c>
      <c r="G23" s="31"/>
      <c r="H23" s="31"/>
      <c r="I23" s="32"/>
    </row>
    <row r="24" spans="2:10" x14ac:dyDescent="0.3">
      <c r="C24" s="24" t="s">
        <v>218</v>
      </c>
      <c r="D24" s="25"/>
      <c r="E24" s="26"/>
      <c r="F24" s="30">
        <v>12345</v>
      </c>
      <c r="G24" s="31"/>
      <c r="H24" s="31"/>
      <c r="I24" s="32"/>
    </row>
    <row r="25" spans="2:10" x14ac:dyDescent="0.3">
      <c r="C25" s="24" t="s">
        <v>219</v>
      </c>
      <c r="D25" s="25"/>
      <c r="E25" s="26"/>
      <c r="F25" s="30">
        <v>0.8</v>
      </c>
      <c r="G25" s="31"/>
      <c r="H25" s="31"/>
      <c r="I25" s="32"/>
    </row>
    <row r="26" spans="2:10" x14ac:dyDescent="0.3">
      <c r="C26" s="24" t="s">
        <v>220</v>
      </c>
      <c r="D26" s="25"/>
      <c r="E26" s="26"/>
      <c r="F26" s="30">
        <v>0.2</v>
      </c>
      <c r="G26" s="31"/>
      <c r="H26" s="31"/>
      <c r="I26" s="32"/>
    </row>
    <row r="28" spans="2:10" ht="18" x14ac:dyDescent="0.35">
      <c r="B28" s="12" t="s">
        <v>221</v>
      </c>
    </row>
    <row r="30" spans="2:10" x14ac:dyDescent="0.3">
      <c r="C30" s="14" t="s">
        <v>222</v>
      </c>
      <c r="D30" s="9" t="s">
        <v>223</v>
      </c>
    </row>
    <row r="31" spans="2:10" x14ac:dyDescent="0.3">
      <c r="C31" s="14" t="s">
        <v>224</v>
      </c>
      <c r="D31" s="13">
        <v>120</v>
      </c>
    </row>
    <row r="32" spans="2:10" x14ac:dyDescent="0.3">
      <c r="C32" s="14" t="s">
        <v>225</v>
      </c>
      <c r="D32" s="13">
        <v>30</v>
      </c>
    </row>
    <row r="34" spans="2:8" ht="18" x14ac:dyDescent="0.35">
      <c r="B34" s="12" t="s">
        <v>227</v>
      </c>
    </row>
    <row r="36" spans="2:8" x14ac:dyDescent="0.3">
      <c r="C36" s="14" t="s">
        <v>58</v>
      </c>
      <c r="D36" s="9" t="s">
        <v>59</v>
      </c>
      <c r="E36" s="9" t="s">
        <v>60</v>
      </c>
      <c r="F36" s="9" t="s">
        <v>3</v>
      </c>
      <c r="G36" s="9" t="s">
        <v>4</v>
      </c>
      <c r="H36" s="9" t="s">
        <v>5</v>
      </c>
    </row>
    <row r="37" spans="2:8" x14ac:dyDescent="0.3">
      <c r="C37" s="14" t="s">
        <v>61</v>
      </c>
      <c r="D37" s="13">
        <v>2</v>
      </c>
      <c r="E37" s="13">
        <v>6.4</v>
      </c>
      <c r="F37" s="13">
        <v>3.8</v>
      </c>
      <c r="G37" s="13">
        <v>7.9</v>
      </c>
      <c r="H37" s="13" t="s">
        <v>8</v>
      </c>
    </row>
    <row r="38" spans="2:8" x14ac:dyDescent="0.3">
      <c r="C38" s="14" t="s">
        <v>65</v>
      </c>
      <c r="D38" s="13">
        <v>2.2999999999999998</v>
      </c>
      <c r="E38" s="13">
        <v>6.9</v>
      </c>
      <c r="F38" s="13">
        <v>2.6</v>
      </c>
      <c r="G38" s="13">
        <v>7.7</v>
      </c>
      <c r="H38" s="13" t="s">
        <v>8</v>
      </c>
    </row>
    <row r="39" spans="2:8" x14ac:dyDescent="0.3">
      <c r="C39" s="14" t="s">
        <v>68</v>
      </c>
      <c r="D39" s="13">
        <v>1.8</v>
      </c>
      <c r="E39" s="13">
        <v>6.3</v>
      </c>
      <c r="F39" s="13">
        <v>2.9</v>
      </c>
      <c r="G39" s="13">
        <v>7.3</v>
      </c>
      <c r="H39" s="13" t="s">
        <v>8</v>
      </c>
    </row>
    <row r="40" spans="2:8" x14ac:dyDescent="0.3">
      <c r="C40" s="14" t="s">
        <v>71</v>
      </c>
      <c r="D40" s="13">
        <v>1.6</v>
      </c>
      <c r="E40" s="13">
        <v>5.8</v>
      </c>
      <c r="F40" s="13">
        <v>3</v>
      </c>
      <c r="G40" s="13">
        <v>7.2</v>
      </c>
      <c r="H40" s="13" t="s">
        <v>8</v>
      </c>
    </row>
    <row r="41" spans="2:8" x14ac:dyDescent="0.3">
      <c r="C41" s="14" t="s">
        <v>72</v>
      </c>
      <c r="D41" s="13">
        <v>2.1</v>
      </c>
      <c r="E41" s="13">
        <v>5.9</v>
      </c>
      <c r="F41" s="13">
        <v>3</v>
      </c>
      <c r="G41" s="13">
        <v>7.1</v>
      </c>
      <c r="H41" s="13" t="s">
        <v>8</v>
      </c>
    </row>
    <row r="42" spans="2:8" x14ac:dyDescent="0.3">
      <c r="C42" s="14" t="s">
        <v>75</v>
      </c>
      <c r="D42" s="13">
        <v>2.2999999999999998</v>
      </c>
      <c r="E42" s="13">
        <v>3.7489932885905999</v>
      </c>
      <c r="F42" s="13">
        <v>3.1</v>
      </c>
      <c r="G42" s="13">
        <v>6.9</v>
      </c>
      <c r="H42" s="13" t="s">
        <v>8</v>
      </c>
    </row>
    <row r="43" spans="2:8" x14ac:dyDescent="0.3">
      <c r="C43" s="14" t="s">
        <v>76</v>
      </c>
      <c r="D43" s="13">
        <v>2.1</v>
      </c>
      <c r="E43" s="13">
        <v>5.4</v>
      </c>
      <c r="F43" s="13">
        <v>3.1</v>
      </c>
      <c r="G43" s="13">
        <v>6.9</v>
      </c>
      <c r="H43" s="13" t="s">
        <v>8</v>
      </c>
    </row>
    <row r="44" spans="2:8" x14ac:dyDescent="0.3">
      <c r="C44" s="14" t="s">
        <v>78</v>
      </c>
      <c r="D44" s="13">
        <v>2.2999999999999998</v>
      </c>
      <c r="E44" s="13">
        <v>5.9</v>
      </c>
      <c r="F44" s="13">
        <v>3.2</v>
      </c>
      <c r="G44" s="13">
        <v>6.8</v>
      </c>
      <c r="H44" s="13" t="s">
        <v>8</v>
      </c>
    </row>
    <row r="45" spans="2:8" x14ac:dyDescent="0.3">
      <c r="C45" s="14" t="s">
        <v>80</v>
      </c>
      <c r="D45" s="13">
        <v>1.4</v>
      </c>
      <c r="E45" s="13">
        <v>4.8</v>
      </c>
      <c r="F45" s="13">
        <v>2.8</v>
      </c>
      <c r="G45" s="13">
        <v>6.8</v>
      </c>
      <c r="H45" s="13" t="s">
        <v>7</v>
      </c>
    </row>
    <row r="46" spans="2:8" x14ac:dyDescent="0.3">
      <c r="C46" s="14" t="s">
        <v>81</v>
      </c>
      <c r="D46" s="13">
        <v>2.5</v>
      </c>
      <c r="E46" s="13">
        <v>5.7</v>
      </c>
      <c r="F46" s="13">
        <v>3.3</v>
      </c>
      <c r="G46" s="13">
        <v>6.7</v>
      </c>
      <c r="H46" s="13" t="s">
        <v>8</v>
      </c>
    </row>
    <row r="47" spans="2:8" x14ac:dyDescent="0.3">
      <c r="C47" s="14" t="s">
        <v>82</v>
      </c>
      <c r="D47" s="13">
        <v>2.1</v>
      </c>
      <c r="E47" s="13">
        <v>5.7</v>
      </c>
      <c r="F47" s="13">
        <v>3.3</v>
      </c>
      <c r="G47" s="13">
        <v>6.7</v>
      </c>
      <c r="H47" s="13" t="s">
        <v>8</v>
      </c>
    </row>
    <row r="48" spans="2:8" x14ac:dyDescent="0.3">
      <c r="C48" s="14" t="s">
        <v>83</v>
      </c>
      <c r="D48" s="13">
        <v>2.4</v>
      </c>
      <c r="E48" s="13">
        <v>5.6</v>
      </c>
      <c r="F48" s="13">
        <v>3.1</v>
      </c>
      <c r="G48" s="13">
        <v>6.7</v>
      </c>
      <c r="H48" s="13" t="s">
        <v>8</v>
      </c>
    </row>
    <row r="49" spans="3:8" x14ac:dyDescent="0.3">
      <c r="C49" s="14" t="s">
        <v>84</v>
      </c>
      <c r="D49" s="13">
        <v>1.5</v>
      </c>
      <c r="E49" s="13">
        <v>4.7</v>
      </c>
      <c r="F49" s="13">
        <v>3.1</v>
      </c>
      <c r="G49" s="13">
        <v>6.7</v>
      </c>
      <c r="H49" s="13" t="s">
        <v>7</v>
      </c>
    </row>
    <row r="50" spans="3:8" x14ac:dyDescent="0.3">
      <c r="C50" s="14" t="s">
        <v>85</v>
      </c>
      <c r="D50" s="13">
        <v>1.4</v>
      </c>
      <c r="E50" s="13">
        <v>4.4000000000000004</v>
      </c>
      <c r="F50" s="13">
        <v>3.1</v>
      </c>
      <c r="G50" s="13">
        <v>6.7</v>
      </c>
      <c r="H50" s="13" t="s">
        <v>7</v>
      </c>
    </row>
    <row r="51" spans="3:8" x14ac:dyDescent="0.3">
      <c r="C51" s="14" t="s">
        <v>86</v>
      </c>
      <c r="D51" s="13">
        <v>2.2999999999999998</v>
      </c>
      <c r="E51" s="13">
        <v>5.2</v>
      </c>
      <c r="F51" s="13">
        <v>3</v>
      </c>
      <c r="G51" s="13">
        <v>6.7</v>
      </c>
      <c r="H51" s="13" t="s">
        <v>8</v>
      </c>
    </row>
    <row r="52" spans="3:8" x14ac:dyDescent="0.3">
      <c r="C52" s="14" t="s">
        <v>88</v>
      </c>
      <c r="D52" s="13">
        <v>1.8</v>
      </c>
      <c r="E52" s="13">
        <v>5.8</v>
      </c>
      <c r="F52" s="13">
        <v>2.5</v>
      </c>
      <c r="G52" s="13">
        <v>6.7</v>
      </c>
      <c r="H52" s="13" t="s">
        <v>8</v>
      </c>
    </row>
    <row r="53" spans="3:8" x14ac:dyDescent="0.3">
      <c r="C53" s="14" t="s">
        <v>89</v>
      </c>
      <c r="D53" s="13">
        <v>1.4</v>
      </c>
      <c r="E53" s="13">
        <v>4.4000000000000004</v>
      </c>
      <c r="F53" s="13">
        <v>3</v>
      </c>
      <c r="G53" s="13">
        <v>6.6</v>
      </c>
      <c r="H53" s="13" t="s">
        <v>7</v>
      </c>
    </row>
    <row r="54" spans="3:8" x14ac:dyDescent="0.3">
      <c r="C54" s="14" t="s">
        <v>92</v>
      </c>
      <c r="D54" s="13">
        <v>2.2000000000000002</v>
      </c>
      <c r="E54" s="13">
        <v>5.8</v>
      </c>
      <c r="F54" s="13">
        <v>3</v>
      </c>
      <c r="G54" s="13">
        <v>6.5</v>
      </c>
      <c r="H54" s="13" t="s">
        <v>8</v>
      </c>
    </row>
    <row r="55" spans="3:8" x14ac:dyDescent="0.3">
      <c r="C55" s="14" t="s">
        <v>93</v>
      </c>
      <c r="D55" s="13">
        <v>1.8</v>
      </c>
      <c r="E55" s="13">
        <v>5.5</v>
      </c>
      <c r="F55" s="13">
        <v>3</v>
      </c>
      <c r="G55" s="13">
        <v>6.5</v>
      </c>
      <c r="H55" s="13" t="s">
        <v>8</v>
      </c>
    </row>
    <row r="56" spans="3:8" x14ac:dyDescent="0.3">
      <c r="C56" s="14" t="s">
        <v>95</v>
      </c>
      <c r="D56" s="13">
        <v>1.5</v>
      </c>
      <c r="E56" s="13">
        <v>4.5999999999999996</v>
      </c>
      <c r="F56" s="13">
        <v>2.8</v>
      </c>
      <c r="G56" s="13">
        <v>6.5</v>
      </c>
      <c r="H56" s="13" t="s">
        <v>7</v>
      </c>
    </row>
    <row r="57" spans="3:8" x14ac:dyDescent="0.3">
      <c r="C57" s="14" t="s">
        <v>97</v>
      </c>
      <c r="D57" s="13">
        <v>1.5</v>
      </c>
      <c r="E57" s="13">
        <v>4.5</v>
      </c>
      <c r="F57" s="13">
        <v>3.2</v>
      </c>
      <c r="G57" s="13">
        <v>6.4</v>
      </c>
      <c r="H57" s="13" t="s">
        <v>7</v>
      </c>
    </row>
    <row r="58" spans="3:8" x14ac:dyDescent="0.3">
      <c r="C58" s="14" t="s">
        <v>99</v>
      </c>
      <c r="D58" s="13">
        <v>1.3</v>
      </c>
      <c r="E58" s="13">
        <v>4.3</v>
      </c>
      <c r="F58" s="13">
        <v>2.9</v>
      </c>
      <c r="G58" s="13">
        <v>6.4</v>
      </c>
      <c r="H58" s="13" t="s">
        <v>7</v>
      </c>
    </row>
    <row r="59" spans="3:8" x14ac:dyDescent="0.3">
      <c r="C59" s="14" t="s">
        <v>101</v>
      </c>
      <c r="D59" s="13">
        <v>2.1</v>
      </c>
      <c r="E59" s="13">
        <v>5.6</v>
      </c>
      <c r="F59" s="13">
        <v>2.8</v>
      </c>
      <c r="G59" s="13">
        <v>6.4</v>
      </c>
      <c r="H59" s="13" t="s">
        <v>8</v>
      </c>
    </row>
    <row r="60" spans="3:8" x14ac:dyDescent="0.3">
      <c r="C60" s="14" t="s">
        <v>102</v>
      </c>
      <c r="D60" s="13">
        <v>1.9</v>
      </c>
      <c r="E60" s="13">
        <v>5.3</v>
      </c>
      <c r="F60" s="13">
        <v>2.7</v>
      </c>
      <c r="G60" s="13">
        <v>6.4</v>
      </c>
      <c r="H60" s="13" t="s">
        <v>8</v>
      </c>
    </row>
    <row r="61" spans="3:8" x14ac:dyDescent="0.3">
      <c r="C61" s="14" t="s">
        <v>105</v>
      </c>
      <c r="D61" s="13">
        <v>1.6</v>
      </c>
      <c r="E61" s="13">
        <v>4.7</v>
      </c>
      <c r="F61" s="13">
        <v>3.3</v>
      </c>
      <c r="G61" s="13">
        <v>6.3</v>
      </c>
      <c r="H61" s="13" t="s">
        <v>7</v>
      </c>
    </row>
    <row r="62" spans="3:8" x14ac:dyDescent="0.3">
      <c r="C62" s="14" t="s">
        <v>107</v>
      </c>
      <c r="D62" s="13">
        <v>1.5</v>
      </c>
      <c r="E62" s="13">
        <v>5.0999999999999996</v>
      </c>
      <c r="F62" s="13">
        <v>2.8</v>
      </c>
      <c r="G62" s="13">
        <v>6.3</v>
      </c>
      <c r="H62" s="13" t="s">
        <v>8</v>
      </c>
    </row>
    <row r="63" spans="3:8" x14ac:dyDescent="0.3">
      <c r="C63" s="14" t="s">
        <v>108</v>
      </c>
      <c r="D63" s="13">
        <v>1.8</v>
      </c>
      <c r="E63" s="13">
        <v>4.9000000000000004</v>
      </c>
      <c r="F63" s="13">
        <v>2.7</v>
      </c>
      <c r="G63" s="13">
        <v>6.3</v>
      </c>
      <c r="H63" s="13" t="s">
        <v>8</v>
      </c>
    </row>
    <row r="64" spans="3:8" x14ac:dyDescent="0.3">
      <c r="C64" s="14" t="s">
        <v>109</v>
      </c>
      <c r="D64" s="13">
        <v>1.9</v>
      </c>
      <c r="E64" s="13">
        <v>5</v>
      </c>
      <c r="F64" s="13">
        <v>2.5</v>
      </c>
      <c r="G64" s="13">
        <v>6.3</v>
      </c>
      <c r="H64" s="13" t="s">
        <v>8</v>
      </c>
    </row>
    <row r="65" spans="3:8" x14ac:dyDescent="0.3">
      <c r="C65" s="14" t="s">
        <v>114</v>
      </c>
      <c r="D65" s="13">
        <v>1.8</v>
      </c>
      <c r="E65" s="13">
        <v>4.8</v>
      </c>
      <c r="F65" s="13">
        <v>2.8</v>
      </c>
      <c r="G65" s="13">
        <v>6.2</v>
      </c>
      <c r="H65" s="13" t="s">
        <v>8</v>
      </c>
    </row>
    <row r="66" spans="3:8" x14ac:dyDescent="0.3">
      <c r="C66" s="14" t="s">
        <v>116</v>
      </c>
      <c r="D66" s="13">
        <v>1.8</v>
      </c>
      <c r="E66" s="13">
        <v>4.9000000000000004</v>
      </c>
      <c r="F66" s="13">
        <v>3</v>
      </c>
      <c r="G66" s="13">
        <v>6.1</v>
      </c>
      <c r="H66" s="13" t="s">
        <v>8</v>
      </c>
    </row>
    <row r="67" spans="3:8" x14ac:dyDescent="0.3">
      <c r="C67" s="14" t="s">
        <v>117</v>
      </c>
      <c r="D67" s="13">
        <v>1.4</v>
      </c>
      <c r="E67" s="13">
        <v>4.5999999999999996</v>
      </c>
      <c r="F67" s="13">
        <v>3</v>
      </c>
      <c r="G67" s="13">
        <v>6.1</v>
      </c>
      <c r="H67" s="13" t="s">
        <v>7</v>
      </c>
    </row>
    <row r="68" spans="3:8" x14ac:dyDescent="0.3">
      <c r="C68" s="14" t="s">
        <v>119</v>
      </c>
      <c r="D68" s="13">
        <v>1.2</v>
      </c>
      <c r="E68" s="13">
        <v>4.7</v>
      </c>
      <c r="F68" s="13">
        <v>2.8</v>
      </c>
      <c r="G68" s="13">
        <v>6.1</v>
      </c>
      <c r="H68" s="13" t="s">
        <v>7</v>
      </c>
    </row>
    <row r="69" spans="3:8" x14ac:dyDescent="0.3">
      <c r="C69" s="14" t="s">
        <v>120</v>
      </c>
      <c r="D69" s="13">
        <v>1.3</v>
      </c>
      <c r="E69" s="13">
        <v>4</v>
      </c>
      <c r="F69" s="13">
        <v>2.8</v>
      </c>
      <c r="G69" s="13">
        <v>6.1</v>
      </c>
      <c r="H69" s="13" t="s">
        <v>7</v>
      </c>
    </row>
    <row r="70" spans="3:8" x14ac:dyDescent="0.3">
      <c r="C70" s="14" t="s">
        <v>121</v>
      </c>
      <c r="D70" s="13">
        <v>1.1979865771812099</v>
      </c>
      <c r="E70" s="13">
        <v>5.6</v>
      </c>
      <c r="F70" s="13">
        <v>2.6</v>
      </c>
      <c r="G70" s="13">
        <v>6.1</v>
      </c>
      <c r="H70" s="13" t="s">
        <v>8</v>
      </c>
    </row>
    <row r="71" spans="3:8" x14ac:dyDescent="0.3">
      <c r="C71" s="14" t="s">
        <v>122</v>
      </c>
      <c r="D71" s="13">
        <v>1.6</v>
      </c>
      <c r="E71" s="13">
        <v>4.5</v>
      </c>
      <c r="F71" s="13">
        <v>3.4</v>
      </c>
      <c r="G71" s="13">
        <v>6</v>
      </c>
      <c r="H71" s="13" t="s">
        <v>7</v>
      </c>
    </row>
    <row r="72" spans="3:8" x14ac:dyDescent="0.3">
      <c r="C72" s="14" t="s">
        <v>125</v>
      </c>
      <c r="D72" s="13">
        <v>1.6</v>
      </c>
      <c r="E72" s="13">
        <v>5.0999999999999996</v>
      </c>
      <c r="F72" s="13">
        <v>2.7</v>
      </c>
      <c r="G72" s="13">
        <v>6</v>
      </c>
      <c r="H72" s="13" t="s">
        <v>7</v>
      </c>
    </row>
    <row r="73" spans="3:8" x14ac:dyDescent="0.3">
      <c r="C73" s="14" t="s">
        <v>126</v>
      </c>
      <c r="D73" s="13">
        <v>1.5</v>
      </c>
      <c r="E73" s="13">
        <v>5</v>
      </c>
      <c r="F73" s="13">
        <v>2.2000000000000002</v>
      </c>
      <c r="G73" s="13">
        <v>6</v>
      </c>
      <c r="H73" s="13" t="s">
        <v>8</v>
      </c>
    </row>
    <row r="74" spans="3:8" x14ac:dyDescent="0.3">
      <c r="C74" s="14" t="s">
        <v>128</v>
      </c>
      <c r="D74" s="13">
        <v>1.8</v>
      </c>
      <c r="E74" s="13">
        <v>4.8</v>
      </c>
      <c r="F74" s="13">
        <v>3.2</v>
      </c>
      <c r="G74" s="13">
        <v>5.9</v>
      </c>
      <c r="H74" s="13" t="s">
        <v>7</v>
      </c>
    </row>
    <row r="75" spans="3:8" x14ac:dyDescent="0.3">
      <c r="C75" s="14" t="s">
        <v>131</v>
      </c>
      <c r="D75" s="13">
        <v>0.2</v>
      </c>
      <c r="E75" s="13">
        <v>1.2</v>
      </c>
      <c r="F75" s="13">
        <v>4</v>
      </c>
      <c r="G75" s="13">
        <v>5.8</v>
      </c>
      <c r="H75" s="13" t="s">
        <v>6</v>
      </c>
    </row>
    <row r="76" spans="3:8" x14ac:dyDescent="0.3">
      <c r="C76" s="14" t="s">
        <v>133</v>
      </c>
      <c r="D76" s="13">
        <v>1.9</v>
      </c>
      <c r="E76" s="13">
        <v>5.0999999999999996</v>
      </c>
      <c r="F76" s="13">
        <v>2.7</v>
      </c>
      <c r="G76" s="13">
        <v>5.8</v>
      </c>
      <c r="H76" s="13" t="s">
        <v>8</v>
      </c>
    </row>
    <row r="77" spans="3:8" x14ac:dyDescent="0.3">
      <c r="C77" s="14" t="s">
        <v>136</v>
      </c>
      <c r="D77" s="13">
        <v>1.2</v>
      </c>
      <c r="E77" s="13">
        <v>3.9</v>
      </c>
      <c r="F77" s="13">
        <v>2.7</v>
      </c>
      <c r="G77" s="13">
        <v>5.8</v>
      </c>
      <c r="H77" s="13" t="s">
        <v>7</v>
      </c>
    </row>
    <row r="78" spans="3:8" x14ac:dyDescent="0.3">
      <c r="C78" s="14" t="s">
        <v>138</v>
      </c>
      <c r="D78" s="13">
        <v>0.4</v>
      </c>
      <c r="E78" s="13">
        <v>1.5</v>
      </c>
      <c r="F78" s="13">
        <v>4.4000000000000004</v>
      </c>
      <c r="G78" s="13">
        <v>5.7</v>
      </c>
      <c r="H78" s="13" t="s">
        <v>6</v>
      </c>
    </row>
    <row r="79" spans="3:8" x14ac:dyDescent="0.3">
      <c r="C79" s="14" t="s">
        <v>140</v>
      </c>
      <c r="D79" s="13">
        <v>1.2</v>
      </c>
      <c r="E79" s="13">
        <v>4.2</v>
      </c>
      <c r="F79" s="13">
        <v>3</v>
      </c>
      <c r="G79" s="13">
        <v>5.7</v>
      </c>
      <c r="H79" s="13" t="s">
        <v>7</v>
      </c>
    </row>
    <row r="80" spans="3:8" x14ac:dyDescent="0.3">
      <c r="C80" s="14" t="s">
        <v>141</v>
      </c>
      <c r="D80" s="13">
        <v>1.3</v>
      </c>
      <c r="E80" s="13">
        <v>4.2</v>
      </c>
      <c r="F80" s="13">
        <v>2.9</v>
      </c>
      <c r="G80" s="13">
        <v>5.7</v>
      </c>
      <c r="H80" s="13" t="s">
        <v>7</v>
      </c>
    </row>
    <row r="81" spans="3:8" x14ac:dyDescent="0.3">
      <c r="C81" s="14" t="s">
        <v>142</v>
      </c>
      <c r="D81" s="13">
        <v>1.3</v>
      </c>
      <c r="E81" s="13">
        <v>4.5</v>
      </c>
      <c r="F81" s="13">
        <v>2.8</v>
      </c>
      <c r="G81" s="13">
        <v>5.7</v>
      </c>
      <c r="H81" s="13" t="s">
        <v>7</v>
      </c>
    </row>
    <row r="82" spans="3:8" x14ac:dyDescent="0.3">
      <c r="C82" s="14" t="s">
        <v>143</v>
      </c>
      <c r="D82" s="13">
        <v>1.3</v>
      </c>
      <c r="E82" s="13">
        <v>4.0999999999999996</v>
      </c>
      <c r="F82" s="13">
        <v>2.8</v>
      </c>
      <c r="G82" s="13">
        <v>5.7</v>
      </c>
      <c r="H82" s="13" t="s">
        <v>7</v>
      </c>
    </row>
    <row r="83" spans="3:8" x14ac:dyDescent="0.3">
      <c r="C83" s="14" t="s">
        <v>144</v>
      </c>
      <c r="D83" s="13">
        <v>1</v>
      </c>
      <c r="E83" s="13">
        <v>3.5</v>
      </c>
      <c r="F83" s="13">
        <v>2.6</v>
      </c>
      <c r="G83" s="13">
        <v>5.7</v>
      </c>
      <c r="H83" s="13" t="s">
        <v>7</v>
      </c>
    </row>
    <row r="84" spans="3:8" x14ac:dyDescent="0.3">
      <c r="C84" s="14" t="s">
        <v>148</v>
      </c>
      <c r="D84" s="13">
        <v>1.3</v>
      </c>
      <c r="E84" s="13">
        <v>3.6</v>
      </c>
      <c r="F84" s="13">
        <v>2.9</v>
      </c>
      <c r="G84" s="13">
        <v>5.6</v>
      </c>
      <c r="H84" s="13" t="s">
        <v>7</v>
      </c>
    </row>
    <row r="85" spans="3:8" x14ac:dyDescent="0.3">
      <c r="C85" s="14" t="s">
        <v>149</v>
      </c>
      <c r="D85" s="13">
        <v>2</v>
      </c>
      <c r="E85" s="13">
        <v>4.9000000000000004</v>
      </c>
      <c r="F85" s="13">
        <v>2.8</v>
      </c>
      <c r="G85" s="13">
        <v>5.6</v>
      </c>
      <c r="H85" s="13" t="s">
        <v>8</v>
      </c>
    </row>
    <row r="86" spans="3:8" x14ac:dyDescent="0.3">
      <c r="C86" s="14" t="s">
        <v>151</v>
      </c>
      <c r="D86" s="13">
        <v>1.1000000000000001</v>
      </c>
      <c r="E86" s="13">
        <v>3.9</v>
      </c>
      <c r="F86" s="13">
        <v>2.5</v>
      </c>
      <c r="G86" s="13">
        <v>5.6</v>
      </c>
      <c r="H86" s="13" t="s">
        <v>7</v>
      </c>
    </row>
    <row r="87" spans="3:8" x14ac:dyDescent="0.3">
      <c r="C87" s="14" t="s">
        <v>152</v>
      </c>
      <c r="D87" s="13">
        <v>0.2</v>
      </c>
      <c r="E87" s="13">
        <v>1.4</v>
      </c>
      <c r="F87" s="13">
        <v>4.2</v>
      </c>
      <c r="G87" s="13">
        <v>5.5</v>
      </c>
      <c r="H87" s="13" t="s">
        <v>6</v>
      </c>
    </row>
    <row r="88" spans="3:8" x14ac:dyDescent="0.3">
      <c r="C88" s="14" t="s">
        <v>155</v>
      </c>
      <c r="D88" s="13">
        <v>1.3</v>
      </c>
      <c r="E88" s="13">
        <v>4</v>
      </c>
      <c r="F88" s="13">
        <v>2.5</v>
      </c>
      <c r="G88" s="13">
        <v>5.5</v>
      </c>
      <c r="H88" s="13" t="s">
        <v>7</v>
      </c>
    </row>
    <row r="89" spans="3:8" x14ac:dyDescent="0.3">
      <c r="C89" s="14" t="s">
        <v>157</v>
      </c>
      <c r="D89" s="13">
        <v>1</v>
      </c>
      <c r="E89" s="13">
        <v>3.7</v>
      </c>
      <c r="F89" s="13">
        <v>2.4</v>
      </c>
      <c r="G89" s="13">
        <v>5.5</v>
      </c>
      <c r="H89" s="13" t="s">
        <v>7</v>
      </c>
    </row>
    <row r="90" spans="3:8" x14ac:dyDescent="0.3">
      <c r="C90" s="14" t="s">
        <v>158</v>
      </c>
      <c r="D90" s="13">
        <v>1.3</v>
      </c>
      <c r="E90" s="13">
        <v>4</v>
      </c>
      <c r="F90" s="13">
        <v>2.2999999999999998</v>
      </c>
      <c r="G90" s="13">
        <v>5.5</v>
      </c>
      <c r="H90" s="13" t="s">
        <v>7</v>
      </c>
    </row>
    <row r="91" spans="3:8" x14ac:dyDescent="0.3">
      <c r="C91" s="14" t="s">
        <v>160</v>
      </c>
      <c r="D91" s="13">
        <v>0.4</v>
      </c>
      <c r="E91" s="13">
        <v>1.3</v>
      </c>
      <c r="F91" s="13">
        <v>3.9</v>
      </c>
      <c r="G91" s="13">
        <v>5.4</v>
      </c>
      <c r="H91" s="13" t="s">
        <v>6</v>
      </c>
    </row>
    <row r="92" spans="3:8" x14ac:dyDescent="0.3">
      <c r="C92" s="14" t="s">
        <v>166</v>
      </c>
      <c r="D92" s="13">
        <v>0.1</v>
      </c>
      <c r="E92" s="13">
        <v>1.5</v>
      </c>
      <c r="F92" s="13">
        <v>4.0999999999999996</v>
      </c>
      <c r="G92" s="13">
        <v>5.2</v>
      </c>
      <c r="H92" s="13" t="s">
        <v>6</v>
      </c>
    </row>
    <row r="93" spans="3:8" x14ac:dyDescent="0.3">
      <c r="C93" s="14" t="s">
        <v>167</v>
      </c>
      <c r="D93" s="13">
        <v>0.2</v>
      </c>
      <c r="E93" s="13">
        <v>1.5</v>
      </c>
      <c r="F93" s="13">
        <v>3.5</v>
      </c>
      <c r="G93" s="13">
        <v>5.2</v>
      </c>
      <c r="H93" s="13" t="s">
        <v>6</v>
      </c>
    </row>
    <row r="94" spans="3:8" x14ac:dyDescent="0.3">
      <c r="C94" s="14" t="s">
        <v>168</v>
      </c>
      <c r="D94" s="13">
        <v>0.2</v>
      </c>
      <c r="E94" s="13">
        <v>1.4</v>
      </c>
      <c r="F94" s="13">
        <v>3.4</v>
      </c>
      <c r="G94" s="13">
        <v>5.2</v>
      </c>
      <c r="H94" s="13" t="s">
        <v>6</v>
      </c>
    </row>
    <row r="95" spans="3:8" x14ac:dyDescent="0.3">
      <c r="C95" s="14" t="s">
        <v>169</v>
      </c>
      <c r="D95" s="13">
        <v>1.4</v>
      </c>
      <c r="E95" s="13">
        <v>3.9</v>
      </c>
      <c r="F95" s="13">
        <v>2.7</v>
      </c>
      <c r="G95" s="13">
        <v>5.2</v>
      </c>
      <c r="H95" s="13" t="s">
        <v>7</v>
      </c>
    </row>
    <row r="96" spans="3:8" x14ac:dyDescent="0.3">
      <c r="C96" s="14" t="s">
        <v>170</v>
      </c>
      <c r="D96" s="13">
        <v>0.4</v>
      </c>
      <c r="E96" s="13">
        <v>1.9</v>
      </c>
      <c r="F96" s="13">
        <v>3.8</v>
      </c>
      <c r="G96" s="13">
        <v>5.0999999999999996</v>
      </c>
      <c r="H96" s="13" t="s">
        <v>6</v>
      </c>
    </row>
    <row r="97" spans="3:8" x14ac:dyDescent="0.3">
      <c r="C97" s="14" t="s">
        <v>172</v>
      </c>
      <c r="D97" s="13">
        <v>0.3</v>
      </c>
      <c r="E97" s="13">
        <v>1.5</v>
      </c>
      <c r="F97" s="13">
        <v>3.8</v>
      </c>
      <c r="G97" s="13">
        <v>5.0999999999999996</v>
      </c>
      <c r="H97" s="13" t="s">
        <v>6</v>
      </c>
    </row>
    <row r="98" spans="3:8" x14ac:dyDescent="0.3">
      <c r="C98" s="14" t="s">
        <v>173</v>
      </c>
      <c r="D98" s="13">
        <v>0.4</v>
      </c>
      <c r="E98" s="13">
        <v>1.5</v>
      </c>
      <c r="F98" s="13">
        <v>3.7</v>
      </c>
      <c r="G98" s="13">
        <v>5.0999999999999996</v>
      </c>
      <c r="H98" s="13" t="s">
        <v>6</v>
      </c>
    </row>
    <row r="99" spans="3:8" x14ac:dyDescent="0.3">
      <c r="C99" s="14" t="s">
        <v>174</v>
      </c>
      <c r="D99" s="13">
        <v>0.3</v>
      </c>
      <c r="E99" s="13">
        <v>1.4</v>
      </c>
      <c r="F99" s="13">
        <v>3.5</v>
      </c>
      <c r="G99" s="13">
        <v>5.0999999999999996</v>
      </c>
      <c r="H99" s="13" t="s">
        <v>6</v>
      </c>
    </row>
    <row r="100" spans="3:8" x14ac:dyDescent="0.3">
      <c r="C100" s="14" t="s">
        <v>175</v>
      </c>
      <c r="D100" s="13">
        <v>0.2</v>
      </c>
      <c r="E100" s="13">
        <v>1.4</v>
      </c>
      <c r="F100" s="13">
        <v>3.5</v>
      </c>
      <c r="G100" s="13">
        <v>5.0999999999999996</v>
      </c>
      <c r="H100" s="13" t="s">
        <v>6</v>
      </c>
    </row>
    <row r="101" spans="3:8" x14ac:dyDescent="0.3">
      <c r="C101" s="14" t="s">
        <v>178</v>
      </c>
      <c r="D101" s="13">
        <v>1.1000000000000001</v>
      </c>
      <c r="E101" s="13">
        <v>3</v>
      </c>
      <c r="F101" s="13">
        <v>2.5</v>
      </c>
      <c r="G101" s="13">
        <v>5.0999999999999996</v>
      </c>
      <c r="H101" s="13" t="s">
        <v>7</v>
      </c>
    </row>
    <row r="102" spans="3:8" x14ac:dyDescent="0.3">
      <c r="C102" s="14" t="s">
        <v>179</v>
      </c>
      <c r="D102" s="13">
        <v>0.2</v>
      </c>
      <c r="E102" s="13">
        <v>1.4</v>
      </c>
      <c r="F102" s="13">
        <v>3.6</v>
      </c>
      <c r="G102" s="13">
        <v>5</v>
      </c>
      <c r="H102" s="13" t="s">
        <v>6</v>
      </c>
    </row>
    <row r="103" spans="3:8" x14ac:dyDescent="0.3">
      <c r="C103" s="14" t="s">
        <v>180</v>
      </c>
      <c r="D103" s="13">
        <v>0.6</v>
      </c>
      <c r="E103" s="13">
        <v>1.6</v>
      </c>
      <c r="F103" s="13">
        <v>3.5</v>
      </c>
      <c r="G103" s="13">
        <v>5</v>
      </c>
      <c r="H103" s="13" t="s">
        <v>6</v>
      </c>
    </row>
    <row r="104" spans="3:8" x14ac:dyDescent="0.3">
      <c r="C104" s="14" t="s">
        <v>182</v>
      </c>
      <c r="D104" s="13">
        <v>0.4</v>
      </c>
      <c r="E104" s="13">
        <v>1.6</v>
      </c>
      <c r="F104" s="13">
        <v>3.4</v>
      </c>
      <c r="G104" s="13">
        <v>5</v>
      </c>
      <c r="H104" s="13" t="s">
        <v>6</v>
      </c>
    </row>
    <row r="105" spans="3:8" x14ac:dyDescent="0.3">
      <c r="C105" s="14" t="s">
        <v>183</v>
      </c>
      <c r="D105" s="13">
        <v>0.2</v>
      </c>
      <c r="E105" s="13">
        <v>1.5</v>
      </c>
      <c r="F105" s="13">
        <v>3.4</v>
      </c>
      <c r="G105" s="13">
        <v>5</v>
      </c>
      <c r="H105" s="13" t="s">
        <v>6</v>
      </c>
    </row>
    <row r="106" spans="3:8" x14ac:dyDescent="0.3">
      <c r="C106" s="14" t="s">
        <v>188</v>
      </c>
      <c r="D106" s="13">
        <v>1</v>
      </c>
      <c r="E106" s="13">
        <v>3.5</v>
      </c>
      <c r="F106" s="13">
        <v>2</v>
      </c>
      <c r="G106" s="13">
        <v>5</v>
      </c>
      <c r="H106" s="13" t="s">
        <v>7</v>
      </c>
    </row>
    <row r="107" spans="3:8" x14ac:dyDescent="0.3">
      <c r="C107" s="14" t="s">
        <v>189</v>
      </c>
      <c r="D107" s="13">
        <v>0.1</v>
      </c>
      <c r="E107" s="13">
        <v>1.4</v>
      </c>
      <c r="F107" s="13">
        <v>3.6</v>
      </c>
      <c r="G107" s="13">
        <v>4.9000000000000004</v>
      </c>
      <c r="H107" s="13" t="s">
        <v>6</v>
      </c>
    </row>
    <row r="108" spans="3:8" x14ac:dyDescent="0.3">
      <c r="C108" s="14" t="s">
        <v>190</v>
      </c>
      <c r="D108" s="13">
        <v>0.2</v>
      </c>
      <c r="E108" s="13">
        <v>1.5</v>
      </c>
      <c r="F108" s="13">
        <v>3.1</v>
      </c>
      <c r="G108" s="13">
        <v>4.9000000000000004</v>
      </c>
      <c r="H108" s="13" t="s">
        <v>6</v>
      </c>
    </row>
    <row r="109" spans="3:8" x14ac:dyDescent="0.3">
      <c r="C109" s="14" t="s">
        <v>192</v>
      </c>
      <c r="D109" s="13">
        <v>0.2</v>
      </c>
      <c r="E109" s="13">
        <v>1.4</v>
      </c>
      <c r="F109" s="13">
        <v>3</v>
      </c>
      <c r="G109" s="13">
        <v>4.9000000000000004</v>
      </c>
      <c r="H109" s="13" t="s">
        <v>6</v>
      </c>
    </row>
    <row r="110" spans="3:8" x14ac:dyDescent="0.3">
      <c r="C110" s="14" t="s">
        <v>193</v>
      </c>
      <c r="D110" s="13">
        <v>1.7</v>
      </c>
      <c r="E110" s="13">
        <v>4.5</v>
      </c>
      <c r="F110" s="13">
        <v>2.5</v>
      </c>
      <c r="G110" s="13">
        <v>4.9000000000000004</v>
      </c>
      <c r="H110" s="13" t="s">
        <v>8</v>
      </c>
    </row>
    <row r="111" spans="3:8" x14ac:dyDescent="0.3">
      <c r="C111" s="14" t="s">
        <v>194</v>
      </c>
      <c r="D111" s="13">
        <v>1</v>
      </c>
      <c r="E111" s="13">
        <v>3.3</v>
      </c>
      <c r="F111" s="13">
        <v>2.4</v>
      </c>
      <c r="G111" s="13">
        <v>4.9000000000000004</v>
      </c>
      <c r="H111" s="13" t="s">
        <v>7</v>
      </c>
    </row>
    <row r="112" spans="3:8" x14ac:dyDescent="0.3">
      <c r="C112" s="14" t="s">
        <v>196</v>
      </c>
      <c r="D112" s="13">
        <v>0.2</v>
      </c>
      <c r="E112" s="13">
        <v>1.6</v>
      </c>
      <c r="F112" s="13">
        <v>3.4</v>
      </c>
      <c r="G112" s="13">
        <v>4.8</v>
      </c>
      <c r="H112" s="13" t="s">
        <v>6</v>
      </c>
    </row>
    <row r="113" spans="3:8" x14ac:dyDescent="0.3">
      <c r="C113" s="14" t="s">
        <v>201</v>
      </c>
      <c r="D113" s="13">
        <v>0.2</v>
      </c>
      <c r="E113" s="13">
        <v>1.3</v>
      </c>
      <c r="F113" s="13">
        <v>3.2</v>
      </c>
      <c r="G113" s="13">
        <v>4.7</v>
      </c>
      <c r="H113" s="13" t="s">
        <v>6</v>
      </c>
    </row>
    <row r="114" spans="3:8" x14ac:dyDescent="0.3">
      <c r="C114" s="14" t="s">
        <v>202</v>
      </c>
      <c r="D114" s="13">
        <v>0.2</v>
      </c>
      <c r="E114" s="13">
        <v>1</v>
      </c>
      <c r="F114" s="13">
        <v>3.6</v>
      </c>
      <c r="G114" s="13">
        <v>4.5999999999999996</v>
      </c>
      <c r="H114" s="13" t="s">
        <v>6</v>
      </c>
    </row>
    <row r="115" spans="3:8" x14ac:dyDescent="0.3">
      <c r="C115" s="14" t="s">
        <v>203</v>
      </c>
      <c r="D115" s="13">
        <v>0.3</v>
      </c>
      <c r="E115" s="13">
        <v>1.4</v>
      </c>
      <c r="F115" s="13">
        <v>3.4</v>
      </c>
      <c r="G115" s="13">
        <v>4.5999999999999996</v>
      </c>
      <c r="H115" s="13" t="s">
        <v>6</v>
      </c>
    </row>
    <row r="116" spans="3:8" x14ac:dyDescent="0.3">
      <c r="C116" s="14" t="s">
        <v>205</v>
      </c>
      <c r="D116" s="13">
        <v>0.2</v>
      </c>
      <c r="E116" s="13">
        <v>1.5</v>
      </c>
      <c r="F116" s="13">
        <v>3.1</v>
      </c>
      <c r="G116" s="13">
        <v>4.5999999999999996</v>
      </c>
      <c r="H116" s="13" t="s">
        <v>6</v>
      </c>
    </row>
    <row r="117" spans="3:8" x14ac:dyDescent="0.3">
      <c r="C117" s="14" t="s">
        <v>206</v>
      </c>
      <c r="D117" s="13">
        <v>0.3</v>
      </c>
      <c r="E117" s="13">
        <v>1.3</v>
      </c>
      <c r="F117" s="13">
        <v>2.2999999999999998</v>
      </c>
      <c r="G117" s="13">
        <v>4.5</v>
      </c>
      <c r="H117" s="13" t="s">
        <v>6</v>
      </c>
    </row>
    <row r="118" spans="3:8" x14ac:dyDescent="0.3">
      <c r="C118" s="14" t="s">
        <v>208</v>
      </c>
      <c r="D118" s="13">
        <v>0.2</v>
      </c>
      <c r="E118" s="13">
        <v>1.3</v>
      </c>
      <c r="F118" s="13">
        <v>3</v>
      </c>
      <c r="G118" s="13">
        <v>4.4000000000000004</v>
      </c>
      <c r="H118" s="13" t="s">
        <v>6</v>
      </c>
    </row>
    <row r="119" spans="3:8" x14ac:dyDescent="0.3">
      <c r="C119" s="14" t="s">
        <v>210</v>
      </c>
      <c r="D119" s="13">
        <v>0.1</v>
      </c>
      <c r="E119" s="13">
        <v>1.1000000000000001</v>
      </c>
      <c r="F119" s="13">
        <v>3</v>
      </c>
      <c r="G119" s="13">
        <v>4.3</v>
      </c>
      <c r="H119" s="13" t="s">
        <v>6</v>
      </c>
    </row>
    <row r="120" spans="3:8" x14ac:dyDescent="0.3">
      <c r="C120" s="14" t="s">
        <v>165</v>
      </c>
      <c r="D120" s="13">
        <v>0.2</v>
      </c>
      <c r="E120" s="13">
        <v>1.5</v>
      </c>
      <c r="F120" s="13">
        <v>3.7</v>
      </c>
      <c r="G120" s="13">
        <v>5.3</v>
      </c>
      <c r="H120" s="13" t="s">
        <v>6</v>
      </c>
    </row>
    <row r="121" spans="3:8" x14ac:dyDescent="0.3">
      <c r="C121" s="14" t="s">
        <v>130</v>
      </c>
      <c r="D121" s="13">
        <v>1.5</v>
      </c>
      <c r="E121" s="13">
        <v>4.2</v>
      </c>
      <c r="F121" s="13">
        <v>3</v>
      </c>
      <c r="G121" s="13">
        <v>5.9</v>
      </c>
      <c r="H121" s="13" t="s">
        <v>7</v>
      </c>
    </row>
    <row r="122" spans="3:8" x14ac:dyDescent="0.3">
      <c r="C122" s="14" t="s">
        <v>110</v>
      </c>
      <c r="D122" s="13">
        <v>1.5</v>
      </c>
      <c r="E122" s="13">
        <v>4.9000000000000004</v>
      </c>
      <c r="F122" s="13">
        <v>2.5</v>
      </c>
      <c r="G122" s="13">
        <v>6.3</v>
      </c>
      <c r="H122" s="13" t="s">
        <v>7</v>
      </c>
    </row>
    <row r="123" spans="3:8" x14ac:dyDescent="0.3">
      <c r="C123" s="14" t="s">
        <v>177</v>
      </c>
      <c r="D123" s="13">
        <v>0.5</v>
      </c>
      <c r="E123" s="13">
        <v>1.7</v>
      </c>
      <c r="F123" s="13">
        <v>3.3</v>
      </c>
      <c r="G123" s="13">
        <v>5.0999999999999996</v>
      </c>
      <c r="H123" s="13" t="s">
        <v>6</v>
      </c>
    </row>
    <row r="124" spans="3:8" x14ac:dyDescent="0.3">
      <c r="C124" s="14" t="s">
        <v>115</v>
      </c>
      <c r="D124" s="13">
        <v>1.5</v>
      </c>
      <c r="E124" s="13">
        <v>4.5</v>
      </c>
      <c r="F124" s="13">
        <v>2.2000000000000002</v>
      </c>
      <c r="G124" s="13">
        <v>6.2</v>
      </c>
      <c r="H124" s="13" t="s">
        <v>7</v>
      </c>
    </row>
    <row r="125" spans="3:8" x14ac:dyDescent="0.3">
      <c r="C125" s="14" t="s">
        <v>137</v>
      </c>
      <c r="D125" s="13">
        <v>1.2</v>
      </c>
      <c r="E125" s="13">
        <v>4</v>
      </c>
      <c r="F125" s="13">
        <v>2.6</v>
      </c>
      <c r="G125" s="13">
        <v>5.8</v>
      </c>
      <c r="H125" s="13" t="s">
        <v>7</v>
      </c>
    </row>
    <row r="126" spans="3:8" x14ac:dyDescent="0.3">
      <c r="C126" s="14" t="s">
        <v>113</v>
      </c>
      <c r="D126" s="13">
        <v>1.3</v>
      </c>
      <c r="E126" s="13">
        <v>4.3</v>
      </c>
      <c r="F126" s="13">
        <v>2.9</v>
      </c>
      <c r="G126" s="13">
        <v>6.2</v>
      </c>
      <c r="H126" s="13" t="s">
        <v>7</v>
      </c>
    </row>
    <row r="127" spans="3:8" x14ac:dyDescent="0.3">
      <c r="C127" s="14" t="s">
        <v>185</v>
      </c>
      <c r="D127" s="13">
        <v>0.2</v>
      </c>
      <c r="E127" s="13">
        <v>1.2</v>
      </c>
      <c r="F127" s="13">
        <v>3.2</v>
      </c>
      <c r="G127" s="13">
        <v>5</v>
      </c>
      <c r="H127" s="13" t="s">
        <v>6</v>
      </c>
    </row>
    <row r="128" spans="3:8" x14ac:dyDescent="0.3">
      <c r="C128" s="14" t="s">
        <v>62</v>
      </c>
      <c r="D128" s="13">
        <v>2.2000000000000002</v>
      </c>
      <c r="E128" s="13">
        <v>6.7</v>
      </c>
      <c r="F128" s="13">
        <v>3.8</v>
      </c>
      <c r="G128" s="13">
        <v>7.7</v>
      </c>
      <c r="H128" s="13" t="s">
        <v>8</v>
      </c>
    </row>
    <row r="129" spans="3:8" x14ac:dyDescent="0.3">
      <c r="C129" s="14" t="s">
        <v>164</v>
      </c>
      <c r="D129" s="13">
        <v>1.5</v>
      </c>
      <c r="E129" s="13">
        <v>4.5</v>
      </c>
      <c r="F129" s="13">
        <v>3</v>
      </c>
      <c r="G129" s="13">
        <v>5.4</v>
      </c>
      <c r="H129" s="13" t="s">
        <v>7</v>
      </c>
    </row>
    <row r="130" spans="3:8" x14ac:dyDescent="0.3">
      <c r="C130" s="14" t="s">
        <v>186</v>
      </c>
      <c r="D130" s="13">
        <v>0.2</v>
      </c>
      <c r="E130" s="13">
        <v>1.6</v>
      </c>
      <c r="F130" s="13">
        <v>3</v>
      </c>
      <c r="G130" s="13">
        <v>5</v>
      </c>
      <c r="H130" s="13" t="s">
        <v>6</v>
      </c>
    </row>
    <row r="131" spans="3:8" x14ac:dyDescent="0.3">
      <c r="C131" s="14" t="s">
        <v>73</v>
      </c>
      <c r="D131" s="13">
        <v>1.4</v>
      </c>
      <c r="E131" s="13">
        <v>4.7</v>
      </c>
      <c r="F131" s="13">
        <v>3.2</v>
      </c>
      <c r="G131" s="13">
        <v>7</v>
      </c>
      <c r="H131" s="13" t="s">
        <v>7</v>
      </c>
    </row>
    <row r="132" spans="3:8" x14ac:dyDescent="0.3">
      <c r="C132" s="14" t="s">
        <v>98</v>
      </c>
      <c r="D132" s="13">
        <v>1.8</v>
      </c>
      <c r="E132" s="13">
        <v>5.5</v>
      </c>
      <c r="F132" s="13">
        <v>3.1</v>
      </c>
      <c r="G132" s="13">
        <v>6.4</v>
      </c>
      <c r="H132" s="13" t="s">
        <v>8</v>
      </c>
    </row>
    <row r="133" spans="3:8" x14ac:dyDescent="0.3">
      <c r="C133" s="14" t="s">
        <v>159</v>
      </c>
      <c r="D133" s="13">
        <v>0.4</v>
      </c>
      <c r="E133" s="13">
        <v>1.7</v>
      </c>
      <c r="F133" s="13">
        <v>3.9</v>
      </c>
      <c r="G133" s="13">
        <v>5.4</v>
      </c>
      <c r="H133" s="13" t="s">
        <v>6</v>
      </c>
    </row>
    <row r="134" spans="3:8" x14ac:dyDescent="0.3">
      <c r="C134" s="14" t="s">
        <v>198</v>
      </c>
      <c r="D134" s="13">
        <v>0.3</v>
      </c>
      <c r="E134" s="13">
        <v>1.4</v>
      </c>
      <c r="F134" s="13">
        <v>3</v>
      </c>
      <c r="G134" s="13">
        <v>4.8</v>
      </c>
      <c r="H134" s="13" t="s">
        <v>6</v>
      </c>
    </row>
    <row r="135" spans="3:8" x14ac:dyDescent="0.3">
      <c r="C135" s="14" t="s">
        <v>204</v>
      </c>
      <c r="D135" s="13">
        <v>0.2</v>
      </c>
      <c r="E135" s="13">
        <v>1.4</v>
      </c>
      <c r="F135" s="13">
        <v>3.2</v>
      </c>
      <c r="G135" s="13">
        <v>4.5999999999999996</v>
      </c>
      <c r="H135" s="13" t="s">
        <v>6</v>
      </c>
    </row>
    <row r="136" spans="3:8" x14ac:dyDescent="0.3">
      <c r="C136" s="14" t="s">
        <v>91</v>
      </c>
      <c r="D136" s="13">
        <v>2</v>
      </c>
      <c r="E136" s="13">
        <v>5.0999999999999996</v>
      </c>
      <c r="F136" s="13">
        <v>3.2</v>
      </c>
      <c r="G136" s="13">
        <v>6.5</v>
      </c>
      <c r="H136" s="13" t="s">
        <v>8</v>
      </c>
    </row>
    <row r="137" spans="3:8" x14ac:dyDescent="0.3">
      <c r="C137" s="14" t="s">
        <v>87</v>
      </c>
      <c r="D137" s="13">
        <v>1.7</v>
      </c>
      <c r="E137" s="13">
        <v>5</v>
      </c>
      <c r="F137" s="13">
        <v>3</v>
      </c>
      <c r="G137" s="13">
        <v>6.7</v>
      </c>
      <c r="H137" s="13" t="s">
        <v>7</v>
      </c>
    </row>
    <row r="138" spans="3:8" x14ac:dyDescent="0.3">
      <c r="C138" s="14" t="s">
        <v>154</v>
      </c>
      <c r="D138" s="13">
        <v>1.2</v>
      </c>
      <c r="E138" s="13">
        <v>4.4000000000000004</v>
      </c>
      <c r="F138" s="13">
        <v>2.6</v>
      </c>
      <c r="G138" s="13">
        <v>5.5</v>
      </c>
      <c r="H138" s="13" t="s">
        <v>7</v>
      </c>
    </row>
    <row r="139" spans="3:8" x14ac:dyDescent="0.3">
      <c r="C139" s="14" t="s">
        <v>74</v>
      </c>
      <c r="D139" s="13">
        <v>2.2999999999999998</v>
      </c>
      <c r="E139" s="13">
        <v>5.7</v>
      </c>
      <c r="F139" s="13">
        <v>3.2</v>
      </c>
      <c r="G139" s="13">
        <v>6.9</v>
      </c>
      <c r="H139" s="13" t="s">
        <v>8</v>
      </c>
    </row>
    <row r="140" spans="3:8" x14ac:dyDescent="0.3">
      <c r="C140" s="14" t="s">
        <v>77</v>
      </c>
      <c r="D140" s="13">
        <v>1.5</v>
      </c>
      <c r="E140" s="13">
        <v>4.9000000000000004</v>
      </c>
      <c r="F140" s="13">
        <v>3.1</v>
      </c>
      <c r="G140" s="13">
        <v>6.9</v>
      </c>
      <c r="H140" s="13" t="s">
        <v>7</v>
      </c>
    </row>
    <row r="141" spans="3:8" x14ac:dyDescent="0.3">
      <c r="C141" s="14" t="s">
        <v>132</v>
      </c>
      <c r="D141" s="13">
        <v>2.4</v>
      </c>
      <c r="E141" s="13">
        <v>5.0999999999999996</v>
      </c>
      <c r="F141" s="13">
        <v>2.8</v>
      </c>
      <c r="G141" s="13">
        <v>5.8</v>
      </c>
      <c r="H141" s="13" t="s">
        <v>8</v>
      </c>
    </row>
    <row r="142" spans="3:8" x14ac:dyDescent="0.3">
      <c r="C142" s="14" t="s">
        <v>64</v>
      </c>
      <c r="D142" s="13">
        <v>2</v>
      </c>
      <c r="E142" s="13">
        <v>6.7</v>
      </c>
      <c r="F142" s="13">
        <v>2.8</v>
      </c>
      <c r="G142" s="13">
        <v>7.7</v>
      </c>
      <c r="H142" s="13" t="s">
        <v>8</v>
      </c>
    </row>
    <row r="143" spans="3:8" x14ac:dyDescent="0.3">
      <c r="C143" s="14" t="s">
        <v>103</v>
      </c>
      <c r="D143" s="13">
        <v>2.4</v>
      </c>
      <c r="E143" s="13">
        <v>5.6</v>
      </c>
      <c r="F143" s="13">
        <v>3.4</v>
      </c>
      <c r="G143" s="13">
        <v>6.3</v>
      </c>
      <c r="H143" s="13" t="s">
        <v>8</v>
      </c>
    </row>
    <row r="144" spans="3:8" x14ac:dyDescent="0.3">
      <c r="C144" s="14" t="s">
        <v>96</v>
      </c>
      <c r="D144" s="13">
        <v>2.2999999999999998</v>
      </c>
      <c r="E144" s="13">
        <v>5.3</v>
      </c>
      <c r="F144" s="13">
        <v>3.2</v>
      </c>
      <c r="G144" s="13">
        <v>6.4</v>
      </c>
      <c r="H144" s="13" t="s">
        <v>8</v>
      </c>
    </row>
    <row r="145" spans="3:8" x14ac:dyDescent="0.3">
      <c r="C145" s="14" t="s">
        <v>176</v>
      </c>
      <c r="D145" s="13">
        <v>0.2</v>
      </c>
      <c r="E145" s="13">
        <v>1.5</v>
      </c>
      <c r="F145" s="13">
        <v>3.4</v>
      </c>
      <c r="G145" s="13">
        <v>5.0999999999999996</v>
      </c>
      <c r="H145" s="13" t="s">
        <v>6</v>
      </c>
    </row>
    <row r="146" spans="3:8" x14ac:dyDescent="0.3">
      <c r="C146" s="14" t="s">
        <v>70</v>
      </c>
      <c r="D146" s="13">
        <v>1.8</v>
      </c>
      <c r="E146" s="13">
        <v>6</v>
      </c>
      <c r="F146" s="13">
        <v>3.2</v>
      </c>
      <c r="G146" s="13">
        <v>7.2</v>
      </c>
      <c r="H146" s="13" t="s">
        <v>8</v>
      </c>
    </row>
    <row r="147" spans="3:8" x14ac:dyDescent="0.3">
      <c r="C147" s="14" t="s">
        <v>66</v>
      </c>
      <c r="D147" s="13">
        <v>2.1</v>
      </c>
      <c r="E147" s="13">
        <v>6.6</v>
      </c>
      <c r="F147" s="13">
        <v>3</v>
      </c>
      <c r="G147" s="13">
        <v>7.6</v>
      </c>
      <c r="H147" s="13" t="s">
        <v>8</v>
      </c>
    </row>
    <row r="148" spans="3:8" x14ac:dyDescent="0.3">
      <c r="C148" s="14" t="s">
        <v>124</v>
      </c>
      <c r="D148" s="13">
        <v>1.5</v>
      </c>
      <c r="E148" s="13">
        <v>4.5</v>
      </c>
      <c r="F148" s="13">
        <v>2.9</v>
      </c>
      <c r="G148" s="13">
        <v>6</v>
      </c>
      <c r="H148" s="13" t="s">
        <v>7</v>
      </c>
    </row>
    <row r="149" spans="3:8" x14ac:dyDescent="0.3">
      <c r="C149" s="14" t="s">
        <v>199</v>
      </c>
      <c r="D149" s="13">
        <v>0.1</v>
      </c>
      <c r="E149" s="13">
        <v>1.4</v>
      </c>
      <c r="F149" s="13">
        <v>3</v>
      </c>
      <c r="G149" s="13">
        <v>4.8</v>
      </c>
      <c r="H149" s="13" t="s">
        <v>6</v>
      </c>
    </row>
    <row r="150" spans="3:8" x14ac:dyDescent="0.3">
      <c r="C150" s="14" t="s">
        <v>111</v>
      </c>
      <c r="D150" s="13">
        <v>1.3</v>
      </c>
      <c r="E150" s="13">
        <v>4.4000000000000004</v>
      </c>
      <c r="F150" s="13">
        <v>2.2999999999999998</v>
      </c>
      <c r="G150" s="13">
        <v>6.3</v>
      </c>
      <c r="H150" s="13" t="s">
        <v>7</v>
      </c>
    </row>
    <row r="151" spans="3:8" x14ac:dyDescent="0.3">
      <c r="C151" s="14" t="s">
        <v>129</v>
      </c>
      <c r="D151" s="13">
        <v>1.8</v>
      </c>
      <c r="E151" s="13">
        <v>5.0999999999999996</v>
      </c>
      <c r="F151" s="13">
        <v>3</v>
      </c>
      <c r="G151" s="13">
        <v>5.9</v>
      </c>
      <c r="H151" s="13" t="s">
        <v>8</v>
      </c>
    </row>
    <row r="152" spans="3:8" x14ac:dyDescent="0.3">
      <c r="C152" s="14" t="s">
        <v>207</v>
      </c>
      <c r="D152" s="13">
        <v>0.2</v>
      </c>
      <c r="E152" s="13">
        <v>1.3</v>
      </c>
      <c r="F152" s="13">
        <v>3.2</v>
      </c>
      <c r="G152" s="13">
        <v>4.4000000000000004</v>
      </c>
      <c r="H152" s="13" t="s">
        <v>6</v>
      </c>
    </row>
    <row r="153" spans="3:8" x14ac:dyDescent="0.3">
      <c r="C153" s="14" t="s">
        <v>200</v>
      </c>
      <c r="D153" s="13">
        <v>0.2</v>
      </c>
      <c r="E153" s="13">
        <v>1.6</v>
      </c>
      <c r="F153" s="13">
        <v>3.2</v>
      </c>
      <c r="G153" s="13">
        <v>4.7</v>
      </c>
      <c r="H153" s="13" t="s">
        <v>6</v>
      </c>
    </row>
    <row r="154" spans="3:8" x14ac:dyDescent="0.3">
      <c r="C154" s="14" t="s">
        <v>147</v>
      </c>
      <c r="D154" s="13">
        <v>1.3</v>
      </c>
      <c r="E154" s="13">
        <v>4.0999999999999996</v>
      </c>
      <c r="F154" s="13">
        <v>3</v>
      </c>
      <c r="G154" s="13">
        <v>5.6</v>
      </c>
      <c r="H154" s="13" t="s">
        <v>7</v>
      </c>
    </row>
    <row r="155" spans="3:8" x14ac:dyDescent="0.3">
      <c r="C155" s="14" t="s">
        <v>104</v>
      </c>
      <c r="D155" s="13">
        <v>2.5</v>
      </c>
      <c r="E155" s="13">
        <v>6</v>
      </c>
      <c r="F155" s="13">
        <v>3.3</v>
      </c>
      <c r="G155" s="13">
        <v>6.3</v>
      </c>
      <c r="H155" s="13" t="s">
        <v>8</v>
      </c>
    </row>
    <row r="156" spans="3:8" x14ac:dyDescent="0.3">
      <c r="C156" s="14" t="s">
        <v>63</v>
      </c>
      <c r="D156" s="13">
        <v>2.2999999999999998</v>
      </c>
      <c r="E156" s="13">
        <v>6.1</v>
      </c>
      <c r="F156" s="13">
        <v>3</v>
      </c>
      <c r="G156" s="13">
        <v>7.7</v>
      </c>
      <c r="H156" s="13" t="s">
        <v>8</v>
      </c>
    </row>
    <row r="157" spans="3:8" x14ac:dyDescent="0.3">
      <c r="C157" s="14" t="s">
        <v>79</v>
      </c>
      <c r="D157" s="13">
        <v>2.1</v>
      </c>
      <c r="E157" s="13">
        <v>5.5</v>
      </c>
      <c r="F157" s="13">
        <v>3</v>
      </c>
      <c r="G157" s="13">
        <v>6.8</v>
      </c>
      <c r="H157" s="13" t="s">
        <v>8</v>
      </c>
    </row>
    <row r="158" spans="3:8" x14ac:dyDescent="0.3">
      <c r="C158" s="14" t="s">
        <v>134</v>
      </c>
      <c r="D158" s="13">
        <v>1.9</v>
      </c>
      <c r="E158" s="13">
        <v>5.0999999999999996</v>
      </c>
      <c r="F158" s="13">
        <v>2.7</v>
      </c>
      <c r="G158" s="13">
        <v>5.8</v>
      </c>
      <c r="H158" s="13" t="s">
        <v>8</v>
      </c>
    </row>
    <row r="159" spans="3:8" x14ac:dyDescent="0.3">
      <c r="C159" s="14" t="s">
        <v>161</v>
      </c>
      <c r="D159" s="13">
        <v>0.2</v>
      </c>
      <c r="E159" s="13">
        <v>1.5</v>
      </c>
      <c r="F159" s="13">
        <v>3.7</v>
      </c>
      <c r="G159" s="13">
        <v>5.4</v>
      </c>
      <c r="H159" s="13" t="s">
        <v>6</v>
      </c>
    </row>
    <row r="160" spans="3:8" x14ac:dyDescent="0.3">
      <c r="C160" s="14" t="s">
        <v>118</v>
      </c>
      <c r="D160" s="13">
        <v>1.4</v>
      </c>
      <c r="E160" s="13">
        <v>4.7</v>
      </c>
      <c r="F160" s="13">
        <v>2.9</v>
      </c>
      <c r="G160" s="13">
        <v>6.1</v>
      </c>
      <c r="H160" s="13" t="s">
        <v>7</v>
      </c>
    </row>
    <row r="161" spans="3:8" x14ac:dyDescent="0.3">
      <c r="C161" s="14" t="s">
        <v>162</v>
      </c>
      <c r="D161" s="13">
        <v>0.2</v>
      </c>
      <c r="E161" s="13">
        <v>1.7</v>
      </c>
      <c r="F161" s="13">
        <v>3.4</v>
      </c>
      <c r="G161" s="13">
        <v>5.4</v>
      </c>
      <c r="H161" s="13" t="s">
        <v>6</v>
      </c>
    </row>
    <row r="162" spans="3:8" x14ac:dyDescent="0.3">
      <c r="C162" s="14" t="s">
        <v>123</v>
      </c>
      <c r="D162" s="13">
        <v>1.8</v>
      </c>
      <c r="E162" s="13">
        <v>4.8</v>
      </c>
      <c r="F162" s="13">
        <v>3</v>
      </c>
      <c r="G162" s="13">
        <v>6</v>
      </c>
      <c r="H162" s="13" t="s">
        <v>8</v>
      </c>
    </row>
    <row r="163" spans="3:8" x14ac:dyDescent="0.3">
      <c r="C163" s="14" t="s">
        <v>67</v>
      </c>
      <c r="D163" s="13">
        <v>1.9</v>
      </c>
      <c r="E163" s="13">
        <v>6.1</v>
      </c>
      <c r="F163" s="13">
        <v>2.8</v>
      </c>
      <c r="G163" s="13">
        <v>7.4</v>
      </c>
      <c r="H163" s="13" t="s">
        <v>8</v>
      </c>
    </row>
    <row r="164" spans="3:8" x14ac:dyDescent="0.3">
      <c r="C164" s="14" t="s">
        <v>146</v>
      </c>
      <c r="D164" s="13">
        <v>1.5</v>
      </c>
      <c r="E164" s="13">
        <v>4.5</v>
      </c>
      <c r="F164" s="13">
        <v>3</v>
      </c>
      <c r="G164" s="13">
        <v>5.6</v>
      </c>
      <c r="H164" s="13" t="s">
        <v>7</v>
      </c>
    </row>
    <row r="165" spans="3:8" x14ac:dyDescent="0.3">
      <c r="C165" s="14" t="s">
        <v>90</v>
      </c>
      <c r="D165" s="13">
        <v>1.3</v>
      </c>
      <c r="E165" s="13">
        <v>4.5999999999999996</v>
      </c>
      <c r="F165" s="13">
        <v>2.9</v>
      </c>
      <c r="G165" s="13">
        <v>6.6</v>
      </c>
      <c r="H165" s="13" t="s">
        <v>7</v>
      </c>
    </row>
    <row r="166" spans="3:8" x14ac:dyDescent="0.3">
      <c r="C166" s="14" t="s">
        <v>127</v>
      </c>
      <c r="D166" s="13">
        <v>1</v>
      </c>
      <c r="E166" s="13">
        <v>4</v>
      </c>
      <c r="F166" s="13">
        <v>2.2000000000000002</v>
      </c>
      <c r="G166" s="13">
        <v>6</v>
      </c>
      <c r="H166" s="13" t="s">
        <v>7</v>
      </c>
    </row>
    <row r="167" spans="3:8" x14ac:dyDescent="0.3">
      <c r="C167" s="14" t="s">
        <v>145</v>
      </c>
      <c r="D167" s="13">
        <v>2</v>
      </c>
      <c r="E167" s="13">
        <v>5</v>
      </c>
      <c r="F167" s="13">
        <v>2.5</v>
      </c>
      <c r="G167" s="13">
        <v>5.7</v>
      </c>
      <c r="H167" s="13" t="s">
        <v>8</v>
      </c>
    </row>
    <row r="168" spans="3:8" x14ac:dyDescent="0.3">
      <c r="C168" s="14" t="s">
        <v>197</v>
      </c>
      <c r="D168" s="13">
        <v>0.2</v>
      </c>
      <c r="E168" s="13">
        <v>1.6</v>
      </c>
      <c r="F168" s="13">
        <v>3.1</v>
      </c>
      <c r="G168" s="13">
        <v>4.8</v>
      </c>
      <c r="H168" s="13" t="s">
        <v>6</v>
      </c>
    </row>
    <row r="169" spans="3:8" x14ac:dyDescent="0.3">
      <c r="C169" s="14" t="s">
        <v>135</v>
      </c>
      <c r="D169" s="13">
        <v>1</v>
      </c>
      <c r="E169" s="13">
        <v>4.0999999999999996</v>
      </c>
      <c r="F169" s="13">
        <v>2.7</v>
      </c>
      <c r="G169" s="13">
        <v>5.8</v>
      </c>
      <c r="H169" s="13" t="s">
        <v>7</v>
      </c>
    </row>
    <row r="170" spans="3:8" x14ac:dyDescent="0.3">
      <c r="C170" s="14" t="s">
        <v>171</v>
      </c>
      <c r="D170" s="13">
        <v>0.2</v>
      </c>
      <c r="E170" s="13">
        <v>1.6</v>
      </c>
      <c r="F170" s="13">
        <v>3.8</v>
      </c>
      <c r="G170" s="13">
        <v>5.0999999999999996</v>
      </c>
      <c r="H170" s="13" t="s">
        <v>6</v>
      </c>
    </row>
    <row r="171" spans="3:8" x14ac:dyDescent="0.3">
      <c r="C171" s="14" t="s">
        <v>112</v>
      </c>
      <c r="D171" s="13">
        <v>2.2999999999999998</v>
      </c>
      <c r="E171" s="13">
        <v>5.4</v>
      </c>
      <c r="F171" s="13">
        <v>3.4</v>
      </c>
      <c r="G171" s="13">
        <v>6.2</v>
      </c>
      <c r="H171" s="13" t="s">
        <v>8</v>
      </c>
    </row>
    <row r="172" spans="3:8" x14ac:dyDescent="0.3">
      <c r="C172" s="14" t="s">
        <v>100</v>
      </c>
      <c r="D172" s="13">
        <v>2.2000000000000002</v>
      </c>
      <c r="E172" s="13">
        <v>5.6</v>
      </c>
      <c r="F172" s="13">
        <v>2.8</v>
      </c>
      <c r="G172" s="13">
        <v>6.4</v>
      </c>
      <c r="H172" s="13" t="s">
        <v>8</v>
      </c>
    </row>
    <row r="173" spans="3:8" x14ac:dyDescent="0.3">
      <c r="C173" s="14" t="s">
        <v>153</v>
      </c>
      <c r="D173" s="13">
        <v>0.2</v>
      </c>
      <c r="E173" s="13">
        <v>1.3</v>
      </c>
      <c r="F173" s="13">
        <v>3.5</v>
      </c>
      <c r="G173" s="13">
        <v>5.5</v>
      </c>
      <c r="H173" s="13" t="s">
        <v>6</v>
      </c>
    </row>
    <row r="174" spans="3:8" x14ac:dyDescent="0.3">
      <c r="C174" s="14" t="s">
        <v>163</v>
      </c>
      <c r="D174" s="13">
        <v>0.4</v>
      </c>
      <c r="E174" s="13">
        <v>1.5</v>
      </c>
      <c r="F174" s="13">
        <v>3.4</v>
      </c>
      <c r="G174" s="13">
        <v>5.4</v>
      </c>
      <c r="H174" s="13" t="s">
        <v>6</v>
      </c>
    </row>
    <row r="175" spans="3:8" x14ac:dyDescent="0.3">
      <c r="C175" s="14" t="s">
        <v>191</v>
      </c>
      <c r="D175" s="13">
        <v>0.1</v>
      </c>
      <c r="E175" s="13">
        <v>1.5</v>
      </c>
      <c r="F175" s="13">
        <v>3.1</v>
      </c>
      <c r="G175" s="13">
        <v>4.9000000000000004</v>
      </c>
      <c r="H175" s="13" t="s">
        <v>6</v>
      </c>
    </row>
    <row r="176" spans="3:8" x14ac:dyDescent="0.3">
      <c r="C176" s="14" t="s">
        <v>106</v>
      </c>
      <c r="D176" s="13">
        <v>1.8</v>
      </c>
      <c r="E176" s="13">
        <v>5.6</v>
      </c>
      <c r="F176" s="13">
        <v>2.9</v>
      </c>
      <c r="G176" s="13">
        <v>6.3</v>
      </c>
      <c r="H176" s="13" t="s">
        <v>8</v>
      </c>
    </row>
    <row r="177" spans="3:8" x14ac:dyDescent="0.3">
      <c r="C177" s="14" t="s">
        <v>69</v>
      </c>
      <c r="D177" s="13">
        <v>2.5</v>
      </c>
      <c r="E177" s="13">
        <v>6.1</v>
      </c>
      <c r="F177" s="13">
        <v>3.6</v>
      </c>
      <c r="G177" s="13">
        <v>7.2</v>
      </c>
      <c r="H177" s="13" t="s">
        <v>8</v>
      </c>
    </row>
    <row r="178" spans="3:8" x14ac:dyDescent="0.3">
      <c r="C178" s="14" t="s">
        <v>150</v>
      </c>
      <c r="D178" s="13">
        <v>1.3</v>
      </c>
      <c r="E178" s="13">
        <v>4.2</v>
      </c>
      <c r="F178" s="13">
        <v>2.7</v>
      </c>
      <c r="G178" s="13">
        <v>5.6</v>
      </c>
      <c r="H178" s="13" t="s">
        <v>7</v>
      </c>
    </row>
    <row r="179" spans="3:8" x14ac:dyDescent="0.3">
      <c r="C179" s="14" t="s">
        <v>139</v>
      </c>
      <c r="D179" s="13">
        <v>0.3</v>
      </c>
      <c r="E179" s="13">
        <v>1.7</v>
      </c>
      <c r="F179" s="13">
        <v>3.8</v>
      </c>
      <c r="G179" s="13">
        <v>5.7</v>
      </c>
      <c r="H179" s="13" t="s">
        <v>6</v>
      </c>
    </row>
    <row r="180" spans="3:8" x14ac:dyDescent="0.3">
      <c r="C180" s="14" t="s">
        <v>184</v>
      </c>
      <c r="D180" s="13">
        <v>0.2</v>
      </c>
      <c r="E180" s="13">
        <v>1.4</v>
      </c>
      <c r="F180" s="13">
        <v>3.3</v>
      </c>
      <c r="G180" s="13">
        <v>5</v>
      </c>
      <c r="H180" s="13" t="s">
        <v>6</v>
      </c>
    </row>
    <row r="181" spans="3:8" x14ac:dyDescent="0.3">
      <c r="C181" s="14" t="s">
        <v>187</v>
      </c>
      <c r="D181" s="13">
        <v>1</v>
      </c>
      <c r="E181" s="13">
        <v>3.3</v>
      </c>
      <c r="F181" s="13">
        <v>2.2999999999999998</v>
      </c>
      <c r="G181" s="13">
        <v>5</v>
      </c>
      <c r="H181" s="13" t="s">
        <v>7</v>
      </c>
    </row>
    <row r="182" spans="3:8" x14ac:dyDescent="0.3">
      <c r="C182" s="14" t="s">
        <v>195</v>
      </c>
      <c r="D182" s="13">
        <v>0.2</v>
      </c>
      <c r="E182" s="13">
        <v>1.9</v>
      </c>
      <c r="F182" s="13">
        <v>3.4</v>
      </c>
      <c r="G182" s="13">
        <v>4.8</v>
      </c>
      <c r="H182" s="13" t="s">
        <v>6</v>
      </c>
    </row>
    <row r="183" spans="3:8" x14ac:dyDescent="0.3">
      <c r="C183" s="14" t="s">
        <v>181</v>
      </c>
      <c r="D183" s="13">
        <v>0.3</v>
      </c>
      <c r="E183" s="13">
        <v>1.3</v>
      </c>
      <c r="F183" s="13">
        <v>3.5</v>
      </c>
      <c r="G183" s="13">
        <v>5</v>
      </c>
      <c r="H183" s="13" t="s">
        <v>6</v>
      </c>
    </row>
    <row r="184" spans="3:8" x14ac:dyDescent="0.3">
      <c r="C184" s="14" t="s">
        <v>94</v>
      </c>
      <c r="D184" s="13">
        <v>2</v>
      </c>
      <c r="E184" s="13">
        <v>5.2</v>
      </c>
      <c r="F184" s="13">
        <v>3</v>
      </c>
      <c r="G184" s="13">
        <v>6.5</v>
      </c>
      <c r="H184" s="13" t="s">
        <v>8</v>
      </c>
    </row>
    <row r="185" spans="3:8" x14ac:dyDescent="0.3">
      <c r="C185" s="14" t="s">
        <v>156</v>
      </c>
      <c r="D185" s="13">
        <v>1.1000000000000001</v>
      </c>
      <c r="E185" s="13">
        <v>3.8</v>
      </c>
      <c r="F185" s="13">
        <v>2.4</v>
      </c>
      <c r="G185" s="13">
        <v>5.5</v>
      </c>
      <c r="H185" s="13" t="s">
        <v>7</v>
      </c>
    </row>
    <row r="186" spans="3:8" x14ac:dyDescent="0.3">
      <c r="C186" s="14" t="s">
        <v>209</v>
      </c>
      <c r="D186" s="13">
        <v>0.2</v>
      </c>
      <c r="E186" s="13">
        <v>1.4</v>
      </c>
      <c r="F186" s="13">
        <v>2.9</v>
      </c>
      <c r="G186" s="13">
        <v>4.4000000000000004</v>
      </c>
      <c r="H186" s="13" t="s">
        <v>6</v>
      </c>
    </row>
  </sheetData>
  <mergeCells count="27">
    <mergeCell ref="B4:C4"/>
    <mergeCell ref="D4:E4"/>
    <mergeCell ref="F4:G4"/>
    <mergeCell ref="B3:G3"/>
    <mergeCell ref="J3:M3"/>
    <mergeCell ref="C24:E24"/>
    <mergeCell ref="C25:E25"/>
    <mergeCell ref="C26:E26"/>
    <mergeCell ref="F23:I23"/>
    <mergeCell ref="F24:I24"/>
    <mergeCell ref="F25:I25"/>
    <mergeCell ref="F26:I26"/>
    <mergeCell ref="C18:J18"/>
    <mergeCell ref="C19:E19"/>
    <mergeCell ref="C20:E20"/>
    <mergeCell ref="F19:J19"/>
    <mergeCell ref="C22:I22"/>
    <mergeCell ref="C23:E23"/>
    <mergeCell ref="C12:I12"/>
    <mergeCell ref="C13:E13"/>
    <mergeCell ref="C14:E14"/>
    <mergeCell ref="C15:E15"/>
    <mergeCell ref="C16:E16"/>
    <mergeCell ref="F13:I13"/>
    <mergeCell ref="F14:I14"/>
    <mergeCell ref="F15:I15"/>
    <mergeCell ref="F16:I16"/>
  </mergeCells>
  <hyperlinks>
    <hyperlink ref="B4" location="'STDPartition3'!$B$10:$B$10" display="Inputs" xr:uid="{5A6DB42F-A698-43DC-B6B2-E69BB8233D33}"/>
    <hyperlink ref="D4" location="'STDPartition3'!$B$28:$B$28" display="Partition Summary" xr:uid="{C8D23A63-D712-44CE-915E-539CF1E6C21A}"/>
    <hyperlink ref="F4" location="'STDPartition3'!$B$34:$B$34" display="Partitioned Data" xr:uid="{F3CED566-F545-47B3-A032-9E597ABC85D1}"/>
  </hyperlinks>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214F-0998-4745-A879-B89472BE4A15}">
  <dimension ref="B1:CV44"/>
  <sheetViews>
    <sheetView showGridLines="0" workbookViewId="0">
      <selection activeCell="J4" sqref="J4:K4"/>
    </sheetView>
  </sheetViews>
  <sheetFormatPr defaultRowHeight="14.4" x14ac:dyDescent="0.3"/>
  <cols>
    <col min="16" max="16" width="15.88671875" bestFit="1" customWidth="1"/>
  </cols>
  <sheetData>
    <row r="1" spans="2:100" ht="18" x14ac:dyDescent="0.35">
      <c r="B1" s="11" t="s">
        <v>435</v>
      </c>
      <c r="N1" t="s">
        <v>488</v>
      </c>
      <c r="CV1" s="18" t="s">
        <v>453</v>
      </c>
    </row>
    <row r="3" spans="2:100" ht="15.6" x14ac:dyDescent="0.3">
      <c r="B3" s="21" t="s">
        <v>29</v>
      </c>
      <c r="C3" s="22"/>
      <c r="D3" s="22"/>
      <c r="E3" s="22"/>
      <c r="F3" s="22"/>
      <c r="G3" s="22"/>
      <c r="H3" s="22"/>
      <c r="I3" s="22"/>
      <c r="J3" s="22"/>
      <c r="K3" s="22"/>
      <c r="L3" s="22"/>
      <c r="M3" s="23"/>
      <c r="P3" s="21" t="s">
        <v>30</v>
      </c>
      <c r="Q3" s="22"/>
      <c r="R3" s="22"/>
      <c r="S3" s="23"/>
    </row>
    <row r="4" spans="2:100"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00" x14ac:dyDescent="0.3">
      <c r="P5" s="15">
        <v>6</v>
      </c>
      <c r="Q5" s="15">
        <v>1</v>
      </c>
      <c r="R5" s="15">
        <v>22</v>
      </c>
      <c r="S5" s="15">
        <v>29</v>
      </c>
    </row>
    <row r="10" spans="2:100" ht="18" x14ac:dyDescent="0.35">
      <c r="B10" s="12" t="s">
        <v>35</v>
      </c>
    </row>
    <row r="12" spans="2:100" ht="15.6" x14ac:dyDescent="0.3">
      <c r="C12" s="21" t="s">
        <v>36</v>
      </c>
      <c r="D12" s="22"/>
      <c r="E12" s="22"/>
      <c r="F12" s="22"/>
      <c r="G12" s="22"/>
      <c r="H12" s="22"/>
      <c r="I12" s="22"/>
      <c r="J12" s="22"/>
      <c r="K12" s="23"/>
    </row>
    <row r="13" spans="2:100" x14ac:dyDescent="0.3">
      <c r="C13" s="24" t="s">
        <v>37</v>
      </c>
      <c r="D13" s="25"/>
      <c r="E13" s="25"/>
      <c r="F13" s="26"/>
      <c r="G13" s="30" t="s">
        <v>38</v>
      </c>
      <c r="H13" s="31"/>
      <c r="I13" s="31"/>
      <c r="J13" s="31"/>
      <c r="K13" s="32"/>
    </row>
    <row r="14" spans="2:100" x14ac:dyDescent="0.3">
      <c r="C14" s="24" t="s">
        <v>39</v>
      </c>
      <c r="D14" s="25"/>
      <c r="E14" s="25"/>
      <c r="F14" s="26"/>
      <c r="G14" s="30" t="s">
        <v>490</v>
      </c>
      <c r="H14" s="31"/>
      <c r="I14" s="31"/>
      <c r="J14" s="31"/>
      <c r="K14" s="32"/>
    </row>
    <row r="15" spans="2:100" x14ac:dyDescent="0.3">
      <c r="C15" s="24" t="s">
        <v>437</v>
      </c>
      <c r="D15" s="25"/>
      <c r="E15" s="25"/>
      <c r="F15" s="26"/>
      <c r="G15" s="30" t="s">
        <v>485</v>
      </c>
      <c r="H15" s="31"/>
      <c r="I15" s="31"/>
      <c r="J15" s="31"/>
      <c r="K15" s="32"/>
    </row>
    <row r="16" spans="2:100" x14ac:dyDescent="0.3">
      <c r="C16" s="24" t="s">
        <v>439</v>
      </c>
      <c r="D16" s="25"/>
      <c r="E16" s="25"/>
      <c r="F16" s="26"/>
      <c r="G16" s="30">
        <v>120</v>
      </c>
      <c r="H16" s="31"/>
      <c r="I16" s="31"/>
      <c r="J16" s="31"/>
      <c r="K16" s="32"/>
    </row>
    <row r="17" spans="3:11" x14ac:dyDescent="0.3">
      <c r="C17" s="24" t="s">
        <v>440</v>
      </c>
      <c r="D17" s="25"/>
      <c r="E17" s="25"/>
      <c r="F17" s="26"/>
      <c r="G17" s="30" t="s">
        <v>486</v>
      </c>
      <c r="H17" s="31"/>
      <c r="I17" s="31"/>
      <c r="J17" s="31"/>
      <c r="K17" s="32"/>
    </row>
    <row r="18" spans="3:11" x14ac:dyDescent="0.3">
      <c r="C18" s="24" t="s">
        <v>442</v>
      </c>
      <c r="D18" s="25"/>
      <c r="E18" s="25"/>
      <c r="F18" s="26"/>
      <c r="G18" s="30">
        <v>30</v>
      </c>
      <c r="H18" s="31"/>
      <c r="I18" s="31"/>
      <c r="J18" s="31"/>
      <c r="K18" s="32"/>
    </row>
    <row r="20" spans="3:11" ht="15.6" x14ac:dyDescent="0.3">
      <c r="C20" s="21" t="s">
        <v>44</v>
      </c>
      <c r="D20" s="22"/>
      <c r="E20" s="22"/>
      <c r="F20" s="22"/>
      <c r="G20" s="22"/>
      <c r="H20" s="23"/>
    </row>
    <row r="21" spans="3:11" x14ac:dyDescent="0.3">
      <c r="C21" s="24" t="s">
        <v>443</v>
      </c>
      <c r="D21" s="26"/>
      <c r="E21" s="30">
        <v>4</v>
      </c>
      <c r="F21" s="31"/>
      <c r="G21" s="31"/>
      <c r="H21" s="32"/>
    </row>
    <row r="22" spans="3:11" x14ac:dyDescent="0.3">
      <c r="C22" s="24" t="s">
        <v>444</v>
      </c>
      <c r="D22" s="26"/>
      <c r="E22" s="15" t="s">
        <v>59</v>
      </c>
      <c r="F22" s="15" t="s">
        <v>60</v>
      </c>
      <c r="G22" s="15" t="s">
        <v>3</v>
      </c>
      <c r="H22" s="15" t="s">
        <v>4</v>
      </c>
    </row>
    <row r="23" spans="3:11" x14ac:dyDescent="0.3">
      <c r="C23" s="24" t="s">
        <v>445</v>
      </c>
      <c r="D23" s="26"/>
      <c r="E23" s="27" t="s">
        <v>5</v>
      </c>
      <c r="F23" s="28"/>
      <c r="G23" s="28"/>
      <c r="H23" s="29"/>
    </row>
    <row r="25" spans="3:11" ht="15.6" x14ac:dyDescent="0.3">
      <c r="C25" s="21" t="s">
        <v>446</v>
      </c>
      <c r="D25" s="22"/>
      <c r="E25" s="22"/>
      <c r="F25" s="22"/>
      <c r="G25" s="22"/>
      <c r="H25" s="22"/>
      <c r="I25" s="23"/>
    </row>
    <row r="26" spans="3:11" x14ac:dyDescent="0.3">
      <c r="C26" s="24" t="s">
        <v>447</v>
      </c>
      <c r="D26" s="25"/>
      <c r="E26" s="26"/>
      <c r="F26" s="30" t="b">
        <v>0</v>
      </c>
      <c r="G26" s="31"/>
      <c r="H26" s="31"/>
      <c r="I26" s="32"/>
    </row>
    <row r="28" spans="3:11" ht="15.6" x14ac:dyDescent="0.3">
      <c r="C28" s="21" t="s">
        <v>448</v>
      </c>
      <c r="D28" s="22"/>
      <c r="E28" s="22"/>
      <c r="F28" s="22"/>
      <c r="G28" s="22"/>
      <c r="H28" s="22"/>
      <c r="I28" s="23"/>
    </row>
    <row r="29" spans="3:11" x14ac:dyDescent="0.3">
      <c r="C29" s="24" t="s">
        <v>449</v>
      </c>
      <c r="D29" s="25"/>
      <c r="E29" s="26"/>
      <c r="F29" s="30">
        <v>7</v>
      </c>
      <c r="G29" s="31"/>
      <c r="H29" s="31"/>
      <c r="I29" s="32"/>
    </row>
    <row r="31" spans="3:11" ht="15.6" x14ac:dyDescent="0.3">
      <c r="C31" s="21" t="s">
        <v>450</v>
      </c>
      <c r="D31" s="22"/>
      <c r="E31" s="22"/>
      <c r="F31" s="22"/>
      <c r="G31" s="22"/>
      <c r="H31" s="22"/>
      <c r="I31" s="23"/>
    </row>
    <row r="32" spans="3:11" x14ac:dyDescent="0.3">
      <c r="C32" s="24" t="s">
        <v>451</v>
      </c>
      <c r="D32" s="25"/>
      <c r="E32" s="26"/>
      <c r="F32" s="30" t="s">
        <v>452</v>
      </c>
      <c r="G32" s="31"/>
      <c r="H32" s="31"/>
      <c r="I32" s="32"/>
    </row>
    <row r="34" spans="3:9" ht="15.6" x14ac:dyDescent="0.3">
      <c r="C34" s="21" t="s">
        <v>454</v>
      </c>
      <c r="D34" s="22"/>
      <c r="E34" s="22"/>
      <c r="F34" s="22"/>
      <c r="G34" s="22"/>
      <c r="H34" s="22"/>
      <c r="I34" s="23"/>
    </row>
    <row r="35" spans="3:9" x14ac:dyDescent="0.3">
      <c r="C35" s="24" t="s">
        <v>455</v>
      </c>
      <c r="D35" s="25"/>
      <c r="E35" s="26"/>
      <c r="F35" s="30">
        <v>3</v>
      </c>
      <c r="G35" s="31"/>
      <c r="H35" s="31"/>
      <c r="I35" s="32"/>
    </row>
    <row r="37" spans="3:9" ht="15.6" x14ac:dyDescent="0.3">
      <c r="C37" s="21" t="s">
        <v>456</v>
      </c>
      <c r="D37" s="22"/>
      <c r="E37" s="22"/>
      <c r="F37" s="22"/>
      <c r="G37" s="22"/>
      <c r="H37" s="22"/>
      <c r="I37" s="23"/>
    </row>
    <row r="38" spans="3:9" x14ac:dyDescent="0.3">
      <c r="C38" s="24" t="s">
        <v>457</v>
      </c>
      <c r="D38" s="25"/>
      <c r="E38" s="26"/>
      <c r="F38" s="30" t="b">
        <v>0</v>
      </c>
      <c r="G38" s="31"/>
      <c r="H38" s="31"/>
      <c r="I38" s="32"/>
    </row>
    <row r="40" spans="3:9" ht="15.6" x14ac:dyDescent="0.3">
      <c r="C40" s="21" t="s">
        <v>458</v>
      </c>
      <c r="D40" s="22"/>
      <c r="E40" s="22"/>
      <c r="F40" s="22"/>
      <c r="G40" s="23"/>
    </row>
    <row r="41" spans="3:9" x14ac:dyDescent="0.3">
      <c r="C41" s="27" t="s">
        <v>459</v>
      </c>
      <c r="D41" s="28"/>
      <c r="E41" s="28"/>
      <c r="F41" s="28"/>
      <c r="G41" s="29"/>
    </row>
    <row r="42" spans="3:9" x14ac:dyDescent="0.3">
      <c r="C42" s="27" t="s">
        <v>460</v>
      </c>
      <c r="D42" s="28"/>
      <c r="E42" s="28"/>
      <c r="F42" s="28"/>
      <c r="G42" s="29"/>
    </row>
    <row r="43" spans="3:9" x14ac:dyDescent="0.3">
      <c r="C43" s="27" t="s">
        <v>461</v>
      </c>
      <c r="D43" s="28"/>
      <c r="E43" s="28"/>
      <c r="F43" s="28"/>
      <c r="G43" s="29"/>
    </row>
    <row r="44" spans="3:9" x14ac:dyDescent="0.3">
      <c r="C44" s="27" t="s">
        <v>462</v>
      </c>
      <c r="D44" s="28"/>
      <c r="E44" s="28"/>
      <c r="F44" s="28"/>
      <c r="G44" s="29"/>
    </row>
  </sheetData>
  <mergeCells count="47">
    <mergeCell ref="J4:K4"/>
    <mergeCell ref="L4:M4"/>
    <mergeCell ref="B3:M3"/>
    <mergeCell ref="P3:S3"/>
    <mergeCell ref="C43:G43"/>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F35:I35"/>
    <mergeCell ref="C25:I25"/>
    <mergeCell ref="C26:E26"/>
    <mergeCell ref="F26:I26"/>
    <mergeCell ref="C28:I28"/>
    <mergeCell ref="C29:E29"/>
    <mergeCell ref="F29:I29"/>
    <mergeCell ref="C20:H20"/>
    <mergeCell ref="C21:D21"/>
    <mergeCell ref="C22:D22"/>
    <mergeCell ref="C23:D23"/>
    <mergeCell ref="E21:H21"/>
    <mergeCell ref="E23:H23"/>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KNNC_Output3'!$B$10:$B$10" display="Inputs" xr:uid="{124EBEE1-EC25-49C0-97B1-0EAF1850C4E7}"/>
    <hyperlink ref="D4" location="'KNNC_Stored3'!$B$10:$B$10" display="PMML Model" xr:uid="{BD02FD48-5814-4130-907E-FF51FF427F35}"/>
    <hyperlink ref="F4" location="'KNNC_TrainingScore3'!$B$10:$B$10" display="Training: Classification Summary" xr:uid="{58D5CE73-5A1F-4D0A-8F23-88EE4E3AD79C}"/>
    <hyperlink ref="H4" location="'KNNC_TrainingScore3'!$B$30:$B$30" display="Training: Classification Details" xr:uid="{8B0A55E9-8988-445E-8022-06BEC04EF12B}"/>
    <hyperlink ref="J4" location="'KNNC_ValidationScore3'!$B$10:$B$10" display="Validation: Classification Summary" xr:uid="{B3E24A81-51CA-4A32-8D91-00025EEDA792}"/>
    <hyperlink ref="L4" location="'KNNC_ValidationScore3'!$B$30:$B$30" display="Validation: Classification Details" xr:uid="{C69BDF83-4F5F-4ACD-BACA-9B3168C691E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7B38-7047-444D-9C40-7ACED2FDC158}">
  <dimension ref="B1:S15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434</v>
      </c>
      <c r="N1" t="s">
        <v>488</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22</v>
      </c>
      <c r="S5" s="15">
        <v>29</v>
      </c>
    </row>
    <row r="10" spans="2:19" ht="18" x14ac:dyDescent="0.35">
      <c r="B10" s="12" t="s">
        <v>412</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38</v>
      </c>
      <c r="E14" s="13">
        <v>0</v>
      </c>
      <c r="F14" s="13">
        <v>0</v>
      </c>
    </row>
    <row r="15" spans="2:19" x14ac:dyDescent="0.3">
      <c r="C15" s="14" t="s">
        <v>8</v>
      </c>
      <c r="D15" s="13">
        <v>0</v>
      </c>
      <c r="E15" s="13">
        <v>38</v>
      </c>
      <c r="F15" s="13">
        <v>2</v>
      </c>
    </row>
    <row r="16" spans="2:19" x14ac:dyDescent="0.3">
      <c r="C16" s="14" t="s">
        <v>7</v>
      </c>
      <c r="D16" s="13">
        <v>0</v>
      </c>
      <c r="E16" s="13">
        <v>2</v>
      </c>
      <c r="F16" s="13">
        <v>40</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38</v>
      </c>
      <c r="E20">
        <f>SUM($D$14:$F$14) - $D$14</f>
        <v>0</v>
      </c>
      <c r="F20">
        <f>IF($D$20=0,"Undefined",$E$20*100 / $D$20)</f>
        <v>0</v>
      </c>
    </row>
    <row r="21" spans="2:8" x14ac:dyDescent="0.3">
      <c r="C21" s="14" t="s">
        <v>8</v>
      </c>
      <c r="D21">
        <f>SUM($D$15:$F$15)</f>
        <v>40</v>
      </c>
      <c r="E21">
        <f>SUM($D$15:$F$15) - $E$15</f>
        <v>2</v>
      </c>
      <c r="F21">
        <f>IF($D$21=0,"Undefined",$E$21*100 / $D$21)</f>
        <v>5</v>
      </c>
    </row>
    <row r="22" spans="2:8" x14ac:dyDescent="0.3">
      <c r="C22" s="14" t="s">
        <v>7</v>
      </c>
      <c r="D22">
        <f>SUM($D$16:$F$16)</f>
        <v>42</v>
      </c>
      <c r="E22">
        <f>SUM($D$16:$F$16) - $F$16</f>
        <v>2</v>
      </c>
      <c r="F22">
        <f>IF($D$22=0,"Undefined",$E$22*100 / $D$22)</f>
        <v>4.7619047619047619</v>
      </c>
    </row>
    <row r="23" spans="2:8" x14ac:dyDescent="0.3">
      <c r="C23" s="14" t="s">
        <v>424</v>
      </c>
      <c r="D23">
        <f>SUM($D$20:$D$22)</f>
        <v>120</v>
      </c>
      <c r="E23">
        <f>SUM($E$20:$E$22)</f>
        <v>4</v>
      </c>
      <c r="F23">
        <f>IF($D$23=0,"Undefined",$E$23*100 / $D$23)</f>
        <v>3.3333333333333335</v>
      </c>
    </row>
    <row r="25" spans="2:8" ht="15.6" x14ac:dyDescent="0.3">
      <c r="C25" s="34" t="s">
        <v>425</v>
      </c>
      <c r="D25" s="36"/>
    </row>
    <row r="26" spans="2:8" x14ac:dyDescent="0.3">
      <c r="C26" t="s">
        <v>426</v>
      </c>
      <c r="D26" t="s">
        <v>427</v>
      </c>
    </row>
    <row r="27" spans="2:8" x14ac:dyDescent="0.3">
      <c r="C27" t="s">
        <v>428</v>
      </c>
      <c r="D27">
        <v>116</v>
      </c>
    </row>
    <row r="28" spans="2:8" x14ac:dyDescent="0.3">
      <c r="C28" t="s">
        <v>429</v>
      </c>
      <c r="D28">
        <v>96.666666666666671</v>
      </c>
    </row>
    <row r="30" spans="2:8" ht="18" x14ac:dyDescent="0.35">
      <c r="B30" s="12" t="s">
        <v>413</v>
      </c>
    </row>
    <row r="32" spans="2:8" x14ac:dyDescent="0.3">
      <c r="C32" s="14" t="s">
        <v>58</v>
      </c>
      <c r="D32" s="9" t="s">
        <v>5</v>
      </c>
      <c r="E32" s="9" t="s">
        <v>430</v>
      </c>
      <c r="F32" s="9" t="s">
        <v>431</v>
      </c>
      <c r="G32" s="9" t="s">
        <v>432</v>
      </c>
      <c r="H32" s="9" t="s">
        <v>433</v>
      </c>
    </row>
    <row r="33" spans="3:8" x14ac:dyDescent="0.3">
      <c r="C33" s="14" t="s">
        <v>61</v>
      </c>
      <c r="D33" s="13" t="s">
        <v>8</v>
      </c>
      <c r="E33" s="13" t="s">
        <v>8</v>
      </c>
      <c r="F33" s="13">
        <v>0</v>
      </c>
      <c r="G33" s="13">
        <v>0.99999999999999989</v>
      </c>
      <c r="H33" s="13">
        <v>0</v>
      </c>
    </row>
    <row r="34" spans="3:8" x14ac:dyDescent="0.3">
      <c r="C34" s="14" t="s">
        <v>65</v>
      </c>
      <c r="D34" s="13" t="s">
        <v>8</v>
      </c>
      <c r="E34" s="13" t="s">
        <v>8</v>
      </c>
      <c r="F34" s="13">
        <v>0</v>
      </c>
      <c r="G34" s="13">
        <v>0.99999999999999989</v>
      </c>
      <c r="H34" s="13">
        <v>0</v>
      </c>
    </row>
    <row r="35" spans="3:8" x14ac:dyDescent="0.3">
      <c r="C35" s="14" t="s">
        <v>68</v>
      </c>
      <c r="D35" s="13" t="s">
        <v>8</v>
      </c>
      <c r="E35" s="13" t="s">
        <v>8</v>
      </c>
      <c r="F35" s="13">
        <v>0</v>
      </c>
      <c r="G35" s="13">
        <v>0.99999999999999989</v>
      </c>
      <c r="H35" s="13">
        <v>0</v>
      </c>
    </row>
    <row r="36" spans="3:8" x14ac:dyDescent="0.3">
      <c r="C36" s="14" t="s">
        <v>71</v>
      </c>
      <c r="D36" s="13" t="s">
        <v>8</v>
      </c>
      <c r="E36" s="13" t="s">
        <v>8</v>
      </c>
      <c r="F36" s="13">
        <v>0</v>
      </c>
      <c r="G36" s="13">
        <v>0.99999999999999989</v>
      </c>
      <c r="H36" s="13">
        <v>0</v>
      </c>
    </row>
    <row r="37" spans="3:8" x14ac:dyDescent="0.3">
      <c r="C37" s="14" t="s">
        <v>72</v>
      </c>
      <c r="D37" s="13" t="s">
        <v>8</v>
      </c>
      <c r="E37" s="13" t="s">
        <v>8</v>
      </c>
      <c r="F37" s="13">
        <v>0</v>
      </c>
      <c r="G37" s="13">
        <v>1</v>
      </c>
      <c r="H37" s="13">
        <v>0</v>
      </c>
    </row>
    <row r="38" spans="3:8" x14ac:dyDescent="0.3">
      <c r="C38" s="38" t="s">
        <v>75</v>
      </c>
      <c r="D38" s="37" t="s">
        <v>8</v>
      </c>
      <c r="E38" s="37" t="s">
        <v>7</v>
      </c>
      <c r="F38" s="37">
        <v>0</v>
      </c>
      <c r="G38" s="37">
        <v>0.14285714285714285</v>
      </c>
      <c r="H38" s="37">
        <v>0.8571428571428571</v>
      </c>
    </row>
    <row r="39" spans="3:8" x14ac:dyDescent="0.3">
      <c r="C39" s="14" t="s">
        <v>76</v>
      </c>
      <c r="D39" s="13" t="s">
        <v>8</v>
      </c>
      <c r="E39" s="13" t="s">
        <v>8</v>
      </c>
      <c r="F39" s="13">
        <v>0</v>
      </c>
      <c r="G39" s="13">
        <v>0.99999999999999989</v>
      </c>
      <c r="H39" s="13">
        <v>0</v>
      </c>
    </row>
    <row r="40" spans="3:8" x14ac:dyDescent="0.3">
      <c r="C40" s="14" t="s">
        <v>78</v>
      </c>
      <c r="D40" s="13" t="s">
        <v>8</v>
      </c>
      <c r="E40" s="13" t="s">
        <v>8</v>
      </c>
      <c r="F40" s="13">
        <v>0</v>
      </c>
      <c r="G40" s="13">
        <v>0.99999999999999989</v>
      </c>
      <c r="H40" s="13">
        <v>0</v>
      </c>
    </row>
    <row r="41" spans="3:8" x14ac:dyDescent="0.3">
      <c r="C41" s="14" t="s">
        <v>80</v>
      </c>
      <c r="D41" s="13" t="s">
        <v>7</v>
      </c>
      <c r="E41" s="13" t="s">
        <v>7</v>
      </c>
      <c r="F41" s="13">
        <v>0</v>
      </c>
      <c r="G41" s="13">
        <v>0</v>
      </c>
      <c r="H41" s="13">
        <v>0.99999999999999989</v>
      </c>
    </row>
    <row r="42" spans="3:8" x14ac:dyDescent="0.3">
      <c r="C42" s="14" t="s">
        <v>81</v>
      </c>
      <c r="D42" s="13" t="s">
        <v>8</v>
      </c>
      <c r="E42" s="13" t="s">
        <v>8</v>
      </c>
      <c r="F42" s="13">
        <v>0</v>
      </c>
      <c r="G42" s="13">
        <v>0.99999999999999989</v>
      </c>
      <c r="H42" s="13">
        <v>0</v>
      </c>
    </row>
    <row r="43" spans="3:8" x14ac:dyDescent="0.3">
      <c r="C43" s="14" t="s">
        <v>82</v>
      </c>
      <c r="D43" s="13" t="s">
        <v>8</v>
      </c>
      <c r="E43" s="13" t="s">
        <v>8</v>
      </c>
      <c r="F43" s="13">
        <v>0</v>
      </c>
      <c r="G43" s="13">
        <v>0.99999999999999989</v>
      </c>
      <c r="H43" s="13">
        <v>0</v>
      </c>
    </row>
    <row r="44" spans="3:8" x14ac:dyDescent="0.3">
      <c r="C44" s="14" t="s">
        <v>83</v>
      </c>
      <c r="D44" s="13" t="s">
        <v>8</v>
      </c>
      <c r="E44" s="13" t="s">
        <v>8</v>
      </c>
      <c r="F44" s="13">
        <v>0</v>
      </c>
      <c r="G44" s="13">
        <v>0.99999999999999989</v>
      </c>
      <c r="H44" s="13">
        <v>0</v>
      </c>
    </row>
    <row r="45" spans="3:8" x14ac:dyDescent="0.3">
      <c r="C45" s="14" t="s">
        <v>84</v>
      </c>
      <c r="D45" s="13" t="s">
        <v>7</v>
      </c>
      <c r="E45" s="13" t="s">
        <v>7</v>
      </c>
      <c r="F45" s="13">
        <v>0</v>
      </c>
      <c r="G45" s="13">
        <v>0</v>
      </c>
      <c r="H45" s="13">
        <v>1</v>
      </c>
    </row>
    <row r="46" spans="3:8" x14ac:dyDescent="0.3">
      <c r="C46" s="14" t="s">
        <v>85</v>
      </c>
      <c r="D46" s="13" t="s">
        <v>7</v>
      </c>
      <c r="E46" s="13" t="s">
        <v>7</v>
      </c>
      <c r="F46" s="13">
        <v>0</v>
      </c>
      <c r="G46" s="13">
        <v>0</v>
      </c>
      <c r="H46" s="13">
        <v>0.99999999999999989</v>
      </c>
    </row>
    <row r="47" spans="3:8" x14ac:dyDescent="0.3">
      <c r="C47" s="14" t="s">
        <v>86</v>
      </c>
      <c r="D47" s="13" t="s">
        <v>8</v>
      </c>
      <c r="E47" s="13" t="s">
        <v>8</v>
      </c>
      <c r="F47" s="13">
        <v>0</v>
      </c>
      <c r="G47" s="13">
        <v>0.99999999999999989</v>
      </c>
      <c r="H47" s="13">
        <v>0</v>
      </c>
    </row>
    <row r="48" spans="3:8" x14ac:dyDescent="0.3">
      <c r="C48" s="14" t="s">
        <v>88</v>
      </c>
      <c r="D48" s="13" t="s">
        <v>8</v>
      </c>
      <c r="E48" s="13" t="s">
        <v>8</v>
      </c>
      <c r="F48" s="13">
        <v>0</v>
      </c>
      <c r="G48" s="13">
        <v>1</v>
      </c>
      <c r="H48" s="13">
        <v>0</v>
      </c>
    </row>
    <row r="49" spans="3:8" x14ac:dyDescent="0.3">
      <c r="C49" s="14" t="s">
        <v>89</v>
      </c>
      <c r="D49" s="13" t="s">
        <v>7</v>
      </c>
      <c r="E49" s="13" t="s">
        <v>7</v>
      </c>
      <c r="F49" s="13">
        <v>0</v>
      </c>
      <c r="G49" s="13">
        <v>0</v>
      </c>
      <c r="H49" s="13">
        <v>0.99999999999999989</v>
      </c>
    </row>
    <row r="50" spans="3:8" x14ac:dyDescent="0.3">
      <c r="C50" s="14" t="s">
        <v>92</v>
      </c>
      <c r="D50" s="13" t="s">
        <v>8</v>
      </c>
      <c r="E50" s="13" t="s">
        <v>8</v>
      </c>
      <c r="F50" s="13">
        <v>0</v>
      </c>
      <c r="G50" s="13">
        <v>0.99999999999999989</v>
      </c>
      <c r="H50" s="13">
        <v>0</v>
      </c>
    </row>
    <row r="51" spans="3:8" x14ac:dyDescent="0.3">
      <c r="C51" s="14" t="s">
        <v>93</v>
      </c>
      <c r="D51" s="13" t="s">
        <v>8</v>
      </c>
      <c r="E51" s="13" t="s">
        <v>8</v>
      </c>
      <c r="F51" s="13">
        <v>0</v>
      </c>
      <c r="G51" s="13">
        <v>0.99999999999999989</v>
      </c>
      <c r="H51" s="13">
        <v>0</v>
      </c>
    </row>
    <row r="52" spans="3:8" x14ac:dyDescent="0.3">
      <c r="C52" s="14" t="s">
        <v>95</v>
      </c>
      <c r="D52" s="13" t="s">
        <v>7</v>
      </c>
      <c r="E52" s="13" t="s">
        <v>7</v>
      </c>
      <c r="F52" s="13">
        <v>0</v>
      </c>
      <c r="G52" s="13">
        <v>0</v>
      </c>
      <c r="H52" s="13">
        <v>0.99999999999999989</v>
      </c>
    </row>
    <row r="53" spans="3:8" x14ac:dyDescent="0.3">
      <c r="C53" s="14" t="s">
        <v>97</v>
      </c>
      <c r="D53" s="13" t="s">
        <v>7</v>
      </c>
      <c r="E53" s="13" t="s">
        <v>7</v>
      </c>
      <c r="F53" s="13">
        <v>0</v>
      </c>
      <c r="G53" s="13">
        <v>0</v>
      </c>
      <c r="H53" s="13">
        <v>0.99999999999999989</v>
      </c>
    </row>
    <row r="54" spans="3:8" x14ac:dyDescent="0.3">
      <c r="C54" s="14" t="s">
        <v>99</v>
      </c>
      <c r="D54" s="13" t="s">
        <v>7</v>
      </c>
      <c r="E54" s="13" t="s">
        <v>7</v>
      </c>
      <c r="F54" s="13">
        <v>0</v>
      </c>
      <c r="G54" s="13">
        <v>0</v>
      </c>
      <c r="H54" s="13">
        <v>0.99999999999999989</v>
      </c>
    </row>
    <row r="55" spans="3:8" x14ac:dyDescent="0.3">
      <c r="C55" s="14" t="s">
        <v>101</v>
      </c>
      <c r="D55" s="13" t="s">
        <v>8</v>
      </c>
      <c r="E55" s="13" t="s">
        <v>8</v>
      </c>
      <c r="F55" s="13">
        <v>0</v>
      </c>
      <c r="G55" s="13">
        <v>0.99999999999999989</v>
      </c>
      <c r="H55" s="13">
        <v>0</v>
      </c>
    </row>
    <row r="56" spans="3:8" x14ac:dyDescent="0.3">
      <c r="C56" s="14" t="s">
        <v>102</v>
      </c>
      <c r="D56" s="13" t="s">
        <v>8</v>
      </c>
      <c r="E56" s="13" t="s">
        <v>8</v>
      </c>
      <c r="F56" s="13">
        <v>0</v>
      </c>
      <c r="G56" s="13">
        <v>0.99999999999999989</v>
      </c>
      <c r="H56" s="13">
        <v>0</v>
      </c>
    </row>
    <row r="57" spans="3:8" x14ac:dyDescent="0.3">
      <c r="C57" s="14" t="s">
        <v>105</v>
      </c>
      <c r="D57" s="13" t="s">
        <v>7</v>
      </c>
      <c r="E57" s="13" t="s">
        <v>7</v>
      </c>
      <c r="F57" s="13">
        <v>0</v>
      </c>
      <c r="G57" s="13">
        <v>0.14285714285714285</v>
      </c>
      <c r="H57" s="13">
        <v>0.8571428571428571</v>
      </c>
    </row>
    <row r="58" spans="3:8" x14ac:dyDescent="0.3">
      <c r="C58" s="14" t="s">
        <v>107</v>
      </c>
      <c r="D58" s="13" t="s">
        <v>8</v>
      </c>
      <c r="E58" s="13" t="s">
        <v>8</v>
      </c>
      <c r="F58" s="13">
        <v>0</v>
      </c>
      <c r="G58" s="13">
        <v>0.71428571428571419</v>
      </c>
      <c r="H58" s="13">
        <v>0.2857142857142857</v>
      </c>
    </row>
    <row r="59" spans="3:8" x14ac:dyDescent="0.3">
      <c r="C59" s="14" t="s">
        <v>108</v>
      </c>
      <c r="D59" s="13" t="s">
        <v>8</v>
      </c>
      <c r="E59" s="13" t="s">
        <v>8</v>
      </c>
      <c r="F59" s="13">
        <v>0</v>
      </c>
      <c r="G59" s="13">
        <v>0.71428571428571419</v>
      </c>
      <c r="H59" s="13">
        <v>0.2857142857142857</v>
      </c>
    </row>
    <row r="60" spans="3:8" x14ac:dyDescent="0.3">
      <c r="C60" s="14" t="s">
        <v>109</v>
      </c>
      <c r="D60" s="13" t="s">
        <v>8</v>
      </c>
      <c r="E60" s="13" t="s">
        <v>8</v>
      </c>
      <c r="F60" s="13">
        <v>0</v>
      </c>
      <c r="G60" s="13">
        <v>0.71428571428571419</v>
      </c>
      <c r="H60" s="13">
        <v>0.2857142857142857</v>
      </c>
    </row>
    <row r="61" spans="3:8" x14ac:dyDescent="0.3">
      <c r="C61" s="14" t="s">
        <v>114</v>
      </c>
      <c r="D61" s="13" t="s">
        <v>8</v>
      </c>
      <c r="E61" s="13" t="s">
        <v>8</v>
      </c>
      <c r="F61" s="13">
        <v>0</v>
      </c>
      <c r="G61" s="13">
        <v>0.71428571428571419</v>
      </c>
      <c r="H61" s="13">
        <v>0.2857142857142857</v>
      </c>
    </row>
    <row r="62" spans="3:8" x14ac:dyDescent="0.3">
      <c r="C62" s="14" t="s">
        <v>116</v>
      </c>
      <c r="D62" s="13" t="s">
        <v>8</v>
      </c>
      <c r="E62" s="13" t="s">
        <v>8</v>
      </c>
      <c r="F62" s="13">
        <v>0</v>
      </c>
      <c r="G62" s="13">
        <v>0.625</v>
      </c>
      <c r="H62" s="13">
        <v>0.375</v>
      </c>
    </row>
    <row r="63" spans="3:8" x14ac:dyDescent="0.3">
      <c r="C63" s="14" t="s">
        <v>117</v>
      </c>
      <c r="D63" s="13" t="s">
        <v>7</v>
      </c>
      <c r="E63" s="13" t="s">
        <v>7</v>
      </c>
      <c r="F63" s="13">
        <v>0</v>
      </c>
      <c r="G63" s="13">
        <v>0</v>
      </c>
      <c r="H63" s="13">
        <v>0.99999999999999989</v>
      </c>
    </row>
    <row r="64" spans="3:8" x14ac:dyDescent="0.3">
      <c r="C64" s="14" t="s">
        <v>119</v>
      </c>
      <c r="D64" s="13" t="s">
        <v>7</v>
      </c>
      <c r="E64" s="13" t="s">
        <v>7</v>
      </c>
      <c r="F64" s="13">
        <v>0</v>
      </c>
      <c r="G64" s="13">
        <v>0</v>
      </c>
      <c r="H64" s="13">
        <v>0.99999999999999989</v>
      </c>
    </row>
    <row r="65" spans="3:8" x14ac:dyDescent="0.3">
      <c r="C65" s="14" t="s">
        <v>120</v>
      </c>
      <c r="D65" s="13" t="s">
        <v>7</v>
      </c>
      <c r="E65" s="13" t="s">
        <v>7</v>
      </c>
      <c r="F65" s="13">
        <v>0</v>
      </c>
      <c r="G65" s="13">
        <v>0</v>
      </c>
      <c r="H65" s="13">
        <v>0.99999999999999989</v>
      </c>
    </row>
    <row r="66" spans="3:8" x14ac:dyDescent="0.3">
      <c r="C66" s="14" t="s">
        <v>121</v>
      </c>
      <c r="D66" s="13" t="s">
        <v>8</v>
      </c>
      <c r="E66" s="13" t="s">
        <v>8</v>
      </c>
      <c r="F66" s="13">
        <v>0</v>
      </c>
      <c r="G66" s="13">
        <v>0.71428571428571419</v>
      </c>
      <c r="H66" s="13">
        <v>0.2857142857142857</v>
      </c>
    </row>
    <row r="67" spans="3:8" x14ac:dyDescent="0.3">
      <c r="C67" s="14" t="s">
        <v>122</v>
      </c>
      <c r="D67" s="13" t="s">
        <v>7</v>
      </c>
      <c r="E67" s="13" t="s">
        <v>7</v>
      </c>
      <c r="F67" s="13">
        <v>0</v>
      </c>
      <c r="G67" s="13">
        <v>0</v>
      </c>
      <c r="H67" s="13">
        <v>0.99999999999999989</v>
      </c>
    </row>
    <row r="68" spans="3:8" x14ac:dyDescent="0.3">
      <c r="C68" s="38" t="s">
        <v>125</v>
      </c>
      <c r="D68" s="37" t="s">
        <v>7</v>
      </c>
      <c r="E68" s="37" t="s">
        <v>8</v>
      </c>
      <c r="F68" s="37">
        <v>0</v>
      </c>
      <c r="G68" s="37">
        <v>0.75</v>
      </c>
      <c r="H68" s="37">
        <v>0.25</v>
      </c>
    </row>
    <row r="69" spans="3:8" x14ac:dyDescent="0.3">
      <c r="C69" s="14" t="s">
        <v>126</v>
      </c>
      <c r="D69" s="13" t="s">
        <v>8</v>
      </c>
      <c r="E69" s="13" t="s">
        <v>8</v>
      </c>
      <c r="F69" s="13">
        <v>0</v>
      </c>
      <c r="G69" s="13">
        <v>0.625</v>
      </c>
      <c r="H69" s="13">
        <v>0.375</v>
      </c>
    </row>
    <row r="70" spans="3:8" x14ac:dyDescent="0.3">
      <c r="C70" s="14" t="s">
        <v>128</v>
      </c>
      <c r="D70" s="13" t="s">
        <v>7</v>
      </c>
      <c r="E70" s="13" t="s">
        <v>7</v>
      </c>
      <c r="F70" s="13">
        <v>0</v>
      </c>
      <c r="G70" s="13">
        <v>0.375</v>
      </c>
      <c r="H70" s="13">
        <v>0.625</v>
      </c>
    </row>
    <row r="71" spans="3:8" x14ac:dyDescent="0.3">
      <c r="C71" s="14" t="s">
        <v>131</v>
      </c>
      <c r="D71" s="13" t="s">
        <v>6</v>
      </c>
      <c r="E71" s="13" t="s">
        <v>6</v>
      </c>
      <c r="F71" s="13">
        <v>0.99999999999999989</v>
      </c>
      <c r="G71" s="13">
        <v>0</v>
      </c>
      <c r="H71" s="13">
        <v>0</v>
      </c>
    </row>
    <row r="72" spans="3:8" x14ac:dyDescent="0.3">
      <c r="C72" s="14" t="s">
        <v>133</v>
      </c>
      <c r="D72" s="13" t="s">
        <v>8</v>
      </c>
      <c r="E72" s="13" t="s">
        <v>8</v>
      </c>
      <c r="F72" s="13">
        <v>0</v>
      </c>
      <c r="G72" s="13">
        <v>0.8571428571428571</v>
      </c>
      <c r="H72" s="13">
        <v>0.14285714285714285</v>
      </c>
    </row>
    <row r="73" spans="3:8" x14ac:dyDescent="0.3">
      <c r="C73" s="14" t="s">
        <v>136</v>
      </c>
      <c r="D73" s="13" t="s">
        <v>7</v>
      </c>
      <c r="E73" s="13" t="s">
        <v>7</v>
      </c>
      <c r="F73" s="13">
        <v>0</v>
      </c>
      <c r="G73" s="13">
        <v>0</v>
      </c>
      <c r="H73" s="13">
        <v>0.99999999999999989</v>
      </c>
    </row>
    <row r="74" spans="3:8" x14ac:dyDescent="0.3">
      <c r="C74" s="14" t="s">
        <v>138</v>
      </c>
      <c r="D74" s="13" t="s">
        <v>6</v>
      </c>
      <c r="E74" s="13" t="s">
        <v>6</v>
      </c>
      <c r="F74" s="13">
        <v>0.99999999999999989</v>
      </c>
      <c r="G74" s="13">
        <v>0</v>
      </c>
      <c r="H74" s="13">
        <v>0</v>
      </c>
    </row>
    <row r="75" spans="3:8" x14ac:dyDescent="0.3">
      <c r="C75" s="14" t="s">
        <v>140</v>
      </c>
      <c r="D75" s="13" t="s">
        <v>7</v>
      </c>
      <c r="E75" s="13" t="s">
        <v>7</v>
      </c>
      <c r="F75" s="13">
        <v>0</v>
      </c>
      <c r="G75" s="13">
        <v>0</v>
      </c>
      <c r="H75" s="13">
        <v>0.99999999999999989</v>
      </c>
    </row>
    <row r="76" spans="3:8" x14ac:dyDescent="0.3">
      <c r="C76" s="14" t="s">
        <v>141</v>
      </c>
      <c r="D76" s="13" t="s">
        <v>7</v>
      </c>
      <c r="E76" s="13" t="s">
        <v>7</v>
      </c>
      <c r="F76" s="13">
        <v>0</v>
      </c>
      <c r="G76" s="13">
        <v>0</v>
      </c>
      <c r="H76" s="13">
        <v>1</v>
      </c>
    </row>
    <row r="77" spans="3:8" x14ac:dyDescent="0.3">
      <c r="C77" s="14" t="s">
        <v>142</v>
      </c>
      <c r="D77" s="13" t="s">
        <v>7</v>
      </c>
      <c r="E77" s="13" t="s">
        <v>7</v>
      </c>
      <c r="F77" s="13">
        <v>0</v>
      </c>
      <c r="G77" s="13">
        <v>0</v>
      </c>
      <c r="H77" s="13">
        <v>0.99999999999999989</v>
      </c>
    </row>
    <row r="78" spans="3:8" x14ac:dyDescent="0.3">
      <c r="C78" s="14" t="s">
        <v>143</v>
      </c>
      <c r="D78" s="13" t="s">
        <v>7</v>
      </c>
      <c r="E78" s="13" t="s">
        <v>7</v>
      </c>
      <c r="F78" s="13">
        <v>0</v>
      </c>
      <c r="G78" s="13">
        <v>0</v>
      </c>
      <c r="H78" s="13">
        <v>0.99999999999999989</v>
      </c>
    </row>
    <row r="79" spans="3:8" x14ac:dyDescent="0.3">
      <c r="C79" s="14" t="s">
        <v>144</v>
      </c>
      <c r="D79" s="13" t="s">
        <v>7</v>
      </c>
      <c r="E79" s="13" t="s">
        <v>7</v>
      </c>
      <c r="F79" s="13">
        <v>0</v>
      </c>
      <c r="G79" s="13">
        <v>0</v>
      </c>
      <c r="H79" s="13">
        <v>0.99999999999999989</v>
      </c>
    </row>
    <row r="80" spans="3:8" x14ac:dyDescent="0.3">
      <c r="C80" s="14" t="s">
        <v>148</v>
      </c>
      <c r="D80" s="13" t="s">
        <v>7</v>
      </c>
      <c r="E80" s="13" t="s">
        <v>7</v>
      </c>
      <c r="F80" s="13">
        <v>0</v>
      </c>
      <c r="G80" s="13">
        <v>0</v>
      </c>
      <c r="H80" s="13">
        <v>1</v>
      </c>
    </row>
    <row r="81" spans="3:8" x14ac:dyDescent="0.3">
      <c r="C81" s="14" t="s">
        <v>149</v>
      </c>
      <c r="D81" s="13" t="s">
        <v>8</v>
      </c>
      <c r="E81" s="13" t="s">
        <v>8</v>
      </c>
      <c r="F81" s="13">
        <v>0</v>
      </c>
      <c r="G81" s="13">
        <v>0.71428571428571419</v>
      </c>
      <c r="H81" s="13">
        <v>0.2857142857142857</v>
      </c>
    </row>
    <row r="82" spans="3:8" x14ac:dyDescent="0.3">
      <c r="C82" s="14" t="s">
        <v>151</v>
      </c>
      <c r="D82" s="13" t="s">
        <v>7</v>
      </c>
      <c r="E82" s="13" t="s">
        <v>7</v>
      </c>
      <c r="F82" s="13">
        <v>0</v>
      </c>
      <c r="G82" s="13">
        <v>0</v>
      </c>
      <c r="H82" s="13">
        <v>0.99999999999999989</v>
      </c>
    </row>
    <row r="83" spans="3:8" x14ac:dyDescent="0.3">
      <c r="C83" s="14" t="s">
        <v>152</v>
      </c>
      <c r="D83" s="13" t="s">
        <v>6</v>
      </c>
      <c r="E83" s="13" t="s">
        <v>6</v>
      </c>
      <c r="F83" s="13">
        <v>0.99999999999999989</v>
      </c>
      <c r="G83" s="13">
        <v>0</v>
      </c>
      <c r="H83" s="13">
        <v>0</v>
      </c>
    </row>
    <row r="84" spans="3:8" x14ac:dyDescent="0.3">
      <c r="C84" s="14" t="s">
        <v>155</v>
      </c>
      <c r="D84" s="13" t="s">
        <v>7</v>
      </c>
      <c r="E84" s="13" t="s">
        <v>7</v>
      </c>
      <c r="F84" s="13">
        <v>0</v>
      </c>
      <c r="G84" s="13">
        <v>0</v>
      </c>
      <c r="H84" s="13">
        <v>0.99999999999999989</v>
      </c>
    </row>
    <row r="85" spans="3:8" x14ac:dyDescent="0.3">
      <c r="C85" s="14" t="s">
        <v>157</v>
      </c>
      <c r="D85" s="13" t="s">
        <v>7</v>
      </c>
      <c r="E85" s="13" t="s">
        <v>7</v>
      </c>
      <c r="F85" s="13">
        <v>0</v>
      </c>
      <c r="G85" s="13">
        <v>0</v>
      </c>
      <c r="H85" s="13">
        <v>0.99999999999999989</v>
      </c>
    </row>
    <row r="86" spans="3:8" x14ac:dyDescent="0.3">
      <c r="C86" s="14" t="s">
        <v>158</v>
      </c>
      <c r="D86" s="13" t="s">
        <v>7</v>
      </c>
      <c r="E86" s="13" t="s">
        <v>7</v>
      </c>
      <c r="F86" s="13">
        <v>0</v>
      </c>
      <c r="G86" s="13">
        <v>0</v>
      </c>
      <c r="H86" s="13">
        <v>1</v>
      </c>
    </row>
    <row r="87" spans="3:8" x14ac:dyDescent="0.3">
      <c r="C87" s="14" t="s">
        <v>160</v>
      </c>
      <c r="D87" s="13" t="s">
        <v>6</v>
      </c>
      <c r="E87" s="13" t="s">
        <v>6</v>
      </c>
      <c r="F87" s="13">
        <v>0.99999999999999989</v>
      </c>
      <c r="G87" s="13">
        <v>0</v>
      </c>
      <c r="H87" s="13">
        <v>0</v>
      </c>
    </row>
    <row r="88" spans="3:8" x14ac:dyDescent="0.3">
      <c r="C88" s="14" t="s">
        <v>166</v>
      </c>
      <c r="D88" s="13" t="s">
        <v>6</v>
      </c>
      <c r="E88" s="13" t="s">
        <v>6</v>
      </c>
      <c r="F88" s="13">
        <v>0.99999999999999989</v>
      </c>
      <c r="G88" s="13">
        <v>0</v>
      </c>
      <c r="H88" s="13">
        <v>0</v>
      </c>
    </row>
    <row r="89" spans="3:8" x14ac:dyDescent="0.3">
      <c r="C89" s="14" t="s">
        <v>167</v>
      </c>
      <c r="D89" s="13" t="s">
        <v>6</v>
      </c>
      <c r="E89" s="13" t="s">
        <v>6</v>
      </c>
      <c r="F89" s="13">
        <v>0.99999999999999989</v>
      </c>
      <c r="G89" s="13">
        <v>0</v>
      </c>
      <c r="H89" s="13">
        <v>0</v>
      </c>
    </row>
    <row r="90" spans="3:8" x14ac:dyDescent="0.3">
      <c r="C90" s="14" t="s">
        <v>168</v>
      </c>
      <c r="D90" s="13" t="s">
        <v>6</v>
      </c>
      <c r="E90" s="13" t="s">
        <v>6</v>
      </c>
      <c r="F90" s="13">
        <v>0.99999999999999989</v>
      </c>
      <c r="G90" s="13">
        <v>0</v>
      </c>
      <c r="H90" s="13">
        <v>0</v>
      </c>
    </row>
    <row r="91" spans="3:8" x14ac:dyDescent="0.3">
      <c r="C91" s="14" t="s">
        <v>169</v>
      </c>
      <c r="D91" s="13" t="s">
        <v>7</v>
      </c>
      <c r="E91" s="13" t="s">
        <v>7</v>
      </c>
      <c r="F91" s="13">
        <v>0</v>
      </c>
      <c r="G91" s="13">
        <v>0</v>
      </c>
      <c r="H91" s="13">
        <v>0.99999999999999989</v>
      </c>
    </row>
    <row r="92" spans="3:8" x14ac:dyDescent="0.3">
      <c r="C92" s="14" t="s">
        <v>170</v>
      </c>
      <c r="D92" s="13" t="s">
        <v>6</v>
      </c>
      <c r="E92" s="13" t="s">
        <v>6</v>
      </c>
      <c r="F92" s="13">
        <v>0.99999999999999989</v>
      </c>
      <c r="G92" s="13">
        <v>0</v>
      </c>
      <c r="H92" s="13">
        <v>0</v>
      </c>
    </row>
    <row r="93" spans="3:8" x14ac:dyDescent="0.3">
      <c r="C93" s="14" t="s">
        <v>172</v>
      </c>
      <c r="D93" s="13" t="s">
        <v>6</v>
      </c>
      <c r="E93" s="13" t="s">
        <v>6</v>
      </c>
      <c r="F93" s="13">
        <v>0.99999999999999989</v>
      </c>
      <c r="G93" s="13">
        <v>0</v>
      </c>
      <c r="H93" s="13">
        <v>0</v>
      </c>
    </row>
    <row r="94" spans="3:8" x14ac:dyDescent="0.3">
      <c r="C94" s="14" t="s">
        <v>173</v>
      </c>
      <c r="D94" s="13" t="s">
        <v>6</v>
      </c>
      <c r="E94" s="13" t="s">
        <v>6</v>
      </c>
      <c r="F94" s="13">
        <v>0.99999999999999989</v>
      </c>
      <c r="G94" s="13">
        <v>0</v>
      </c>
      <c r="H94" s="13">
        <v>0</v>
      </c>
    </row>
    <row r="95" spans="3:8" x14ac:dyDescent="0.3">
      <c r="C95" s="14" t="s">
        <v>174</v>
      </c>
      <c r="D95" s="13" t="s">
        <v>6</v>
      </c>
      <c r="E95" s="13" t="s">
        <v>6</v>
      </c>
      <c r="F95" s="13">
        <v>0.99999999999999989</v>
      </c>
      <c r="G95" s="13">
        <v>0</v>
      </c>
      <c r="H95" s="13">
        <v>0</v>
      </c>
    </row>
    <row r="96" spans="3:8" x14ac:dyDescent="0.3">
      <c r="C96" s="14" t="s">
        <v>175</v>
      </c>
      <c r="D96" s="13" t="s">
        <v>6</v>
      </c>
      <c r="E96" s="13" t="s">
        <v>6</v>
      </c>
      <c r="F96" s="13">
        <v>0.99999999999999989</v>
      </c>
      <c r="G96" s="13">
        <v>0</v>
      </c>
      <c r="H96" s="13">
        <v>0</v>
      </c>
    </row>
    <row r="97" spans="3:8" x14ac:dyDescent="0.3">
      <c r="C97" s="14" t="s">
        <v>178</v>
      </c>
      <c r="D97" s="13" t="s">
        <v>7</v>
      </c>
      <c r="E97" s="13" t="s">
        <v>7</v>
      </c>
      <c r="F97" s="13">
        <v>0</v>
      </c>
      <c r="G97" s="13">
        <v>0</v>
      </c>
      <c r="H97" s="13">
        <v>0.99999999999999989</v>
      </c>
    </row>
    <row r="98" spans="3:8" x14ac:dyDescent="0.3">
      <c r="C98" s="14" t="s">
        <v>179</v>
      </c>
      <c r="D98" s="13" t="s">
        <v>6</v>
      </c>
      <c r="E98" s="13" t="s">
        <v>6</v>
      </c>
      <c r="F98" s="13">
        <v>0.99999999999999989</v>
      </c>
      <c r="G98" s="13">
        <v>0</v>
      </c>
      <c r="H98" s="13">
        <v>0</v>
      </c>
    </row>
    <row r="99" spans="3:8" x14ac:dyDescent="0.3">
      <c r="C99" s="14" t="s">
        <v>180</v>
      </c>
      <c r="D99" s="13" t="s">
        <v>6</v>
      </c>
      <c r="E99" s="13" t="s">
        <v>6</v>
      </c>
      <c r="F99" s="13">
        <v>0.99999999999999989</v>
      </c>
      <c r="G99" s="13">
        <v>0</v>
      </c>
      <c r="H99" s="13">
        <v>0</v>
      </c>
    </row>
    <row r="100" spans="3:8" x14ac:dyDescent="0.3">
      <c r="C100" s="14" t="s">
        <v>182</v>
      </c>
      <c r="D100" s="13" t="s">
        <v>6</v>
      </c>
      <c r="E100" s="13" t="s">
        <v>6</v>
      </c>
      <c r="F100" s="13">
        <v>0.99999999999999989</v>
      </c>
      <c r="G100" s="13">
        <v>0</v>
      </c>
      <c r="H100" s="13">
        <v>0</v>
      </c>
    </row>
    <row r="101" spans="3:8" x14ac:dyDescent="0.3">
      <c r="C101" s="14" t="s">
        <v>183</v>
      </c>
      <c r="D101" s="13" t="s">
        <v>6</v>
      </c>
      <c r="E101" s="13" t="s">
        <v>6</v>
      </c>
      <c r="F101" s="13">
        <v>1</v>
      </c>
      <c r="G101" s="13">
        <v>0</v>
      </c>
      <c r="H101" s="13">
        <v>0</v>
      </c>
    </row>
    <row r="102" spans="3:8" x14ac:dyDescent="0.3">
      <c r="C102" s="14" t="s">
        <v>188</v>
      </c>
      <c r="D102" s="13" t="s">
        <v>7</v>
      </c>
      <c r="E102" s="13" t="s">
        <v>7</v>
      </c>
      <c r="F102" s="13">
        <v>0</v>
      </c>
      <c r="G102" s="13">
        <v>0</v>
      </c>
      <c r="H102" s="13">
        <v>0.99999999999999989</v>
      </c>
    </row>
    <row r="103" spans="3:8" x14ac:dyDescent="0.3">
      <c r="C103" s="14" t="s">
        <v>189</v>
      </c>
      <c r="D103" s="13" t="s">
        <v>6</v>
      </c>
      <c r="E103" s="13" t="s">
        <v>6</v>
      </c>
      <c r="F103" s="13">
        <v>0.99999999999999989</v>
      </c>
      <c r="G103" s="13">
        <v>0</v>
      </c>
      <c r="H103" s="13">
        <v>0</v>
      </c>
    </row>
    <row r="104" spans="3:8" x14ac:dyDescent="0.3">
      <c r="C104" s="14" t="s">
        <v>190</v>
      </c>
      <c r="D104" s="13" t="s">
        <v>6</v>
      </c>
      <c r="E104" s="13" t="s">
        <v>6</v>
      </c>
      <c r="F104" s="13">
        <v>1</v>
      </c>
      <c r="G104" s="13">
        <v>0</v>
      </c>
      <c r="H104" s="13">
        <v>0</v>
      </c>
    </row>
    <row r="105" spans="3:8" x14ac:dyDescent="0.3">
      <c r="C105" s="14" t="s">
        <v>192</v>
      </c>
      <c r="D105" s="13" t="s">
        <v>6</v>
      </c>
      <c r="E105" s="13" t="s">
        <v>6</v>
      </c>
      <c r="F105" s="13">
        <v>0.99999999999999989</v>
      </c>
      <c r="G105" s="13">
        <v>0</v>
      </c>
      <c r="H105" s="13">
        <v>0</v>
      </c>
    </row>
    <row r="106" spans="3:8" x14ac:dyDescent="0.3">
      <c r="C106" s="38" t="s">
        <v>193</v>
      </c>
      <c r="D106" s="37" t="s">
        <v>8</v>
      </c>
      <c r="E106" s="37" t="s">
        <v>7</v>
      </c>
      <c r="F106" s="37">
        <v>0</v>
      </c>
      <c r="G106" s="37">
        <v>0.2857142857142857</v>
      </c>
      <c r="H106" s="37">
        <v>0.71428571428571419</v>
      </c>
    </row>
    <row r="107" spans="3:8" x14ac:dyDescent="0.3">
      <c r="C107" s="14" t="s">
        <v>194</v>
      </c>
      <c r="D107" s="13" t="s">
        <v>7</v>
      </c>
      <c r="E107" s="13" t="s">
        <v>7</v>
      </c>
      <c r="F107" s="13">
        <v>0</v>
      </c>
      <c r="G107" s="13">
        <v>0</v>
      </c>
      <c r="H107" s="13">
        <v>0.99999999999999989</v>
      </c>
    </row>
    <row r="108" spans="3:8" x14ac:dyDescent="0.3">
      <c r="C108" s="14" t="s">
        <v>196</v>
      </c>
      <c r="D108" s="13" t="s">
        <v>6</v>
      </c>
      <c r="E108" s="13" t="s">
        <v>6</v>
      </c>
      <c r="F108" s="13">
        <v>0.99999999999999989</v>
      </c>
      <c r="G108" s="13">
        <v>0</v>
      </c>
      <c r="H108" s="13">
        <v>0</v>
      </c>
    </row>
    <row r="109" spans="3:8" x14ac:dyDescent="0.3">
      <c r="C109" s="14" t="s">
        <v>201</v>
      </c>
      <c r="D109" s="13" t="s">
        <v>6</v>
      </c>
      <c r="E109" s="13" t="s">
        <v>6</v>
      </c>
      <c r="F109" s="13">
        <v>1</v>
      </c>
      <c r="G109" s="13">
        <v>0</v>
      </c>
      <c r="H109" s="13">
        <v>0</v>
      </c>
    </row>
    <row r="110" spans="3:8" x14ac:dyDescent="0.3">
      <c r="C110" s="14" t="s">
        <v>202</v>
      </c>
      <c r="D110" s="13" t="s">
        <v>6</v>
      </c>
      <c r="E110" s="13" t="s">
        <v>6</v>
      </c>
      <c r="F110" s="13">
        <v>0.99999999999999989</v>
      </c>
      <c r="G110" s="13">
        <v>0</v>
      </c>
      <c r="H110" s="13">
        <v>0</v>
      </c>
    </row>
    <row r="111" spans="3:8" x14ac:dyDescent="0.3">
      <c r="C111" s="14" t="s">
        <v>203</v>
      </c>
      <c r="D111" s="13" t="s">
        <v>6</v>
      </c>
      <c r="E111" s="13" t="s">
        <v>6</v>
      </c>
      <c r="F111" s="13">
        <v>0.99999999999999989</v>
      </c>
      <c r="G111" s="13">
        <v>0</v>
      </c>
      <c r="H111" s="13">
        <v>0</v>
      </c>
    </row>
    <row r="112" spans="3:8" x14ac:dyDescent="0.3">
      <c r="C112" s="14" t="s">
        <v>205</v>
      </c>
      <c r="D112" s="13" t="s">
        <v>6</v>
      </c>
      <c r="E112" s="13" t="s">
        <v>6</v>
      </c>
      <c r="F112" s="13">
        <v>1</v>
      </c>
      <c r="G112" s="13">
        <v>0</v>
      </c>
      <c r="H112" s="13">
        <v>0</v>
      </c>
    </row>
    <row r="113" spans="3:8" x14ac:dyDescent="0.3">
      <c r="C113" s="14" t="s">
        <v>206</v>
      </c>
      <c r="D113" s="13" t="s">
        <v>6</v>
      </c>
      <c r="E113" s="13" t="s">
        <v>6</v>
      </c>
      <c r="F113" s="13">
        <v>0.99999999999999989</v>
      </c>
      <c r="G113" s="13">
        <v>0</v>
      </c>
      <c r="H113" s="13">
        <v>0</v>
      </c>
    </row>
    <row r="114" spans="3:8" x14ac:dyDescent="0.3">
      <c r="C114" s="14" t="s">
        <v>208</v>
      </c>
      <c r="D114" s="13" t="s">
        <v>6</v>
      </c>
      <c r="E114" s="13" t="s">
        <v>6</v>
      </c>
      <c r="F114" s="13">
        <v>1</v>
      </c>
      <c r="G114" s="13">
        <v>0</v>
      </c>
      <c r="H114" s="13">
        <v>0</v>
      </c>
    </row>
    <row r="115" spans="3:8" x14ac:dyDescent="0.3">
      <c r="C115" s="14" t="s">
        <v>210</v>
      </c>
      <c r="D115" s="13" t="s">
        <v>6</v>
      </c>
      <c r="E115" s="13" t="s">
        <v>6</v>
      </c>
      <c r="F115" s="13">
        <v>0.99999999999999989</v>
      </c>
      <c r="G115" s="13">
        <v>0</v>
      </c>
      <c r="H115" s="13">
        <v>0</v>
      </c>
    </row>
    <row r="116" spans="3:8" x14ac:dyDescent="0.3">
      <c r="C116" s="14" t="s">
        <v>165</v>
      </c>
      <c r="D116" s="13" t="s">
        <v>6</v>
      </c>
      <c r="E116" s="13" t="s">
        <v>6</v>
      </c>
      <c r="F116" s="13">
        <v>1</v>
      </c>
      <c r="G116" s="13">
        <v>0</v>
      </c>
      <c r="H116" s="13">
        <v>0</v>
      </c>
    </row>
    <row r="117" spans="3:8" x14ac:dyDescent="0.3">
      <c r="C117" s="14" t="s">
        <v>130</v>
      </c>
      <c r="D117" s="13" t="s">
        <v>7</v>
      </c>
      <c r="E117" s="13" t="s">
        <v>7</v>
      </c>
      <c r="F117" s="13">
        <v>0</v>
      </c>
      <c r="G117" s="13">
        <v>0</v>
      </c>
      <c r="H117" s="13">
        <v>0.99999999999999989</v>
      </c>
    </row>
    <row r="118" spans="3:8" x14ac:dyDescent="0.3">
      <c r="C118" s="38" t="s">
        <v>110</v>
      </c>
      <c r="D118" s="37" t="s">
        <v>7</v>
      </c>
      <c r="E118" s="37" t="s">
        <v>8</v>
      </c>
      <c r="F118" s="37">
        <v>0</v>
      </c>
      <c r="G118" s="37">
        <v>0.71428571428571419</v>
      </c>
      <c r="H118" s="37">
        <v>0.2857142857142857</v>
      </c>
    </row>
    <row r="119" spans="3:8" x14ac:dyDescent="0.3">
      <c r="C119" s="14" t="s">
        <v>177</v>
      </c>
      <c r="D119" s="13" t="s">
        <v>6</v>
      </c>
      <c r="E119" s="13" t="s">
        <v>6</v>
      </c>
      <c r="F119" s="13">
        <v>0.99999999999999989</v>
      </c>
      <c r="G119" s="13">
        <v>0</v>
      </c>
      <c r="H119" s="13">
        <v>0</v>
      </c>
    </row>
    <row r="120" spans="3:8" x14ac:dyDescent="0.3">
      <c r="C120" s="14" t="s">
        <v>115</v>
      </c>
      <c r="D120" s="13" t="s">
        <v>7</v>
      </c>
      <c r="E120" s="13" t="s">
        <v>7</v>
      </c>
      <c r="F120" s="13">
        <v>0</v>
      </c>
      <c r="G120" s="13">
        <v>0.375</v>
      </c>
      <c r="H120" s="13">
        <v>0.625</v>
      </c>
    </row>
    <row r="121" spans="3:8" x14ac:dyDescent="0.3">
      <c r="C121" s="14" t="s">
        <v>137</v>
      </c>
      <c r="D121" s="13" t="s">
        <v>7</v>
      </c>
      <c r="E121" s="13" t="s">
        <v>7</v>
      </c>
      <c r="F121" s="13">
        <v>0</v>
      </c>
      <c r="G121" s="13">
        <v>0</v>
      </c>
      <c r="H121" s="13">
        <v>0.99999999999999989</v>
      </c>
    </row>
    <row r="122" spans="3:8" x14ac:dyDescent="0.3">
      <c r="C122" s="14" t="s">
        <v>113</v>
      </c>
      <c r="D122" s="13" t="s">
        <v>7</v>
      </c>
      <c r="E122" s="13" t="s">
        <v>7</v>
      </c>
      <c r="F122" s="13">
        <v>0</v>
      </c>
      <c r="G122" s="13">
        <v>0</v>
      </c>
      <c r="H122" s="13">
        <v>1</v>
      </c>
    </row>
    <row r="123" spans="3:8" x14ac:dyDescent="0.3">
      <c r="C123" s="14" t="s">
        <v>185</v>
      </c>
      <c r="D123" s="13" t="s">
        <v>6</v>
      </c>
      <c r="E123" s="13" t="s">
        <v>6</v>
      </c>
      <c r="F123" s="13">
        <v>1</v>
      </c>
      <c r="G123" s="13">
        <v>0</v>
      </c>
      <c r="H123" s="13">
        <v>0</v>
      </c>
    </row>
    <row r="124" spans="3:8" x14ac:dyDescent="0.3">
      <c r="C124" s="14" t="s">
        <v>62</v>
      </c>
      <c r="D124" s="13" t="s">
        <v>8</v>
      </c>
      <c r="E124" s="13" t="s">
        <v>8</v>
      </c>
      <c r="F124" s="13">
        <v>0</v>
      </c>
      <c r="G124" s="13">
        <v>0.99999999999999989</v>
      </c>
      <c r="H124" s="13">
        <v>0</v>
      </c>
    </row>
    <row r="125" spans="3:8" x14ac:dyDescent="0.3">
      <c r="C125" s="14" t="s">
        <v>164</v>
      </c>
      <c r="D125" s="13" t="s">
        <v>7</v>
      </c>
      <c r="E125" s="13" t="s">
        <v>7</v>
      </c>
      <c r="F125" s="13">
        <v>0</v>
      </c>
      <c r="G125" s="13">
        <v>0</v>
      </c>
      <c r="H125" s="13">
        <v>0.99999999999999989</v>
      </c>
    </row>
    <row r="126" spans="3:8" x14ac:dyDescent="0.3">
      <c r="C126" s="14" t="s">
        <v>186</v>
      </c>
      <c r="D126" s="13" t="s">
        <v>6</v>
      </c>
      <c r="E126" s="13" t="s">
        <v>6</v>
      </c>
      <c r="F126" s="13">
        <v>0.99999999999999989</v>
      </c>
      <c r="G126" s="13">
        <v>0</v>
      </c>
      <c r="H126" s="13">
        <v>0</v>
      </c>
    </row>
    <row r="127" spans="3:8" x14ac:dyDescent="0.3">
      <c r="C127" s="14" t="s">
        <v>73</v>
      </c>
      <c r="D127" s="13" t="s">
        <v>7</v>
      </c>
      <c r="E127" s="13" t="s">
        <v>7</v>
      </c>
      <c r="F127" s="13">
        <v>0</v>
      </c>
      <c r="G127" s="13">
        <v>0</v>
      </c>
      <c r="H127" s="13">
        <v>0.99999999999999989</v>
      </c>
    </row>
    <row r="128" spans="3:8" x14ac:dyDescent="0.3">
      <c r="C128" s="14" t="s">
        <v>98</v>
      </c>
      <c r="D128" s="13" t="s">
        <v>8</v>
      </c>
      <c r="E128" s="13" t="s">
        <v>8</v>
      </c>
      <c r="F128" s="13">
        <v>0</v>
      </c>
      <c r="G128" s="13">
        <v>0.99999999999999989</v>
      </c>
      <c r="H128" s="13">
        <v>0</v>
      </c>
    </row>
    <row r="129" spans="3:8" x14ac:dyDescent="0.3">
      <c r="C129" s="14" t="s">
        <v>159</v>
      </c>
      <c r="D129" s="13" t="s">
        <v>6</v>
      </c>
      <c r="E129" s="13" t="s">
        <v>6</v>
      </c>
      <c r="F129" s="13">
        <v>0.99999999999999989</v>
      </c>
      <c r="G129" s="13">
        <v>0</v>
      </c>
      <c r="H129" s="13">
        <v>0</v>
      </c>
    </row>
    <row r="130" spans="3:8" x14ac:dyDescent="0.3">
      <c r="C130" s="14" t="s">
        <v>198</v>
      </c>
      <c r="D130" s="13" t="s">
        <v>6</v>
      </c>
      <c r="E130" s="13" t="s">
        <v>6</v>
      </c>
      <c r="F130" s="13">
        <v>1</v>
      </c>
      <c r="G130" s="13">
        <v>0</v>
      </c>
      <c r="H130" s="13">
        <v>0</v>
      </c>
    </row>
    <row r="131" spans="3:8" x14ac:dyDescent="0.3">
      <c r="C131" s="14" t="s">
        <v>204</v>
      </c>
      <c r="D131" s="13" t="s">
        <v>6</v>
      </c>
      <c r="E131" s="13" t="s">
        <v>6</v>
      </c>
      <c r="F131" s="13">
        <v>1</v>
      </c>
      <c r="G131" s="13">
        <v>0</v>
      </c>
      <c r="H131" s="13">
        <v>0</v>
      </c>
    </row>
    <row r="132" spans="3:8" x14ac:dyDescent="0.3">
      <c r="C132" s="14" t="s">
        <v>91</v>
      </c>
      <c r="D132" s="13" t="s">
        <v>8</v>
      </c>
      <c r="E132" s="13" t="s">
        <v>8</v>
      </c>
      <c r="F132" s="13">
        <v>0</v>
      </c>
      <c r="G132" s="13">
        <v>0.8571428571428571</v>
      </c>
      <c r="H132" s="13">
        <v>0.14285714285714285</v>
      </c>
    </row>
    <row r="133" spans="3:8" x14ac:dyDescent="0.3">
      <c r="C133" s="14" t="s">
        <v>87</v>
      </c>
      <c r="D133" s="13" t="s">
        <v>7</v>
      </c>
      <c r="E133" s="13" t="s">
        <v>7</v>
      </c>
      <c r="F133" s="13">
        <v>0</v>
      </c>
      <c r="G133" s="13">
        <v>0.4285714285714286</v>
      </c>
      <c r="H133" s="13">
        <v>0.5714285714285714</v>
      </c>
    </row>
    <row r="134" spans="3:8" x14ac:dyDescent="0.3">
      <c r="C134" s="14" t="s">
        <v>154</v>
      </c>
      <c r="D134" s="13" t="s">
        <v>7</v>
      </c>
      <c r="E134" s="13" t="s">
        <v>7</v>
      </c>
      <c r="F134" s="13">
        <v>0</v>
      </c>
      <c r="G134" s="13">
        <v>0</v>
      </c>
      <c r="H134" s="13">
        <v>0.99999999999999989</v>
      </c>
    </row>
    <row r="135" spans="3:8" x14ac:dyDescent="0.3">
      <c r="C135" s="14" t="s">
        <v>74</v>
      </c>
      <c r="D135" s="13" t="s">
        <v>8</v>
      </c>
      <c r="E135" s="13" t="s">
        <v>8</v>
      </c>
      <c r="F135" s="13">
        <v>0</v>
      </c>
      <c r="G135" s="13">
        <v>0.99999999999999989</v>
      </c>
      <c r="H135" s="13">
        <v>0</v>
      </c>
    </row>
    <row r="136" spans="3:8" x14ac:dyDescent="0.3">
      <c r="C136" s="14" t="s">
        <v>77</v>
      </c>
      <c r="D136" s="13" t="s">
        <v>7</v>
      </c>
      <c r="E136" s="13" t="s">
        <v>7</v>
      </c>
      <c r="F136" s="13">
        <v>0</v>
      </c>
      <c r="G136" s="13">
        <v>0</v>
      </c>
      <c r="H136" s="13">
        <v>0.99999999999999989</v>
      </c>
    </row>
    <row r="137" spans="3:8" x14ac:dyDescent="0.3">
      <c r="C137" s="14" t="s">
        <v>132</v>
      </c>
      <c r="D137" s="13" t="s">
        <v>8</v>
      </c>
      <c r="E137" s="13" t="s">
        <v>8</v>
      </c>
      <c r="F137" s="13">
        <v>0</v>
      </c>
      <c r="G137" s="13">
        <v>0.99999999999999989</v>
      </c>
      <c r="H137" s="13">
        <v>0</v>
      </c>
    </row>
    <row r="138" spans="3:8" x14ac:dyDescent="0.3">
      <c r="C138" s="14" t="s">
        <v>64</v>
      </c>
      <c r="D138" s="13" t="s">
        <v>8</v>
      </c>
      <c r="E138" s="13" t="s">
        <v>8</v>
      </c>
      <c r="F138" s="13">
        <v>0</v>
      </c>
      <c r="G138" s="13">
        <v>0.99999999999999989</v>
      </c>
      <c r="H138" s="13">
        <v>0</v>
      </c>
    </row>
    <row r="139" spans="3:8" x14ac:dyDescent="0.3">
      <c r="C139" s="14" t="s">
        <v>103</v>
      </c>
      <c r="D139" s="13" t="s">
        <v>8</v>
      </c>
      <c r="E139" s="13" t="s">
        <v>8</v>
      </c>
      <c r="F139" s="13">
        <v>0</v>
      </c>
      <c r="G139" s="13">
        <v>0.99999999999999989</v>
      </c>
      <c r="H139" s="13">
        <v>0</v>
      </c>
    </row>
    <row r="140" spans="3:8" x14ac:dyDescent="0.3">
      <c r="C140" s="14" t="s">
        <v>96</v>
      </c>
      <c r="D140" s="13" t="s">
        <v>8</v>
      </c>
      <c r="E140" s="13" t="s">
        <v>8</v>
      </c>
      <c r="F140" s="13">
        <v>0</v>
      </c>
      <c r="G140" s="13">
        <v>1</v>
      </c>
      <c r="H140" s="13">
        <v>0</v>
      </c>
    </row>
    <row r="141" spans="3:8" x14ac:dyDescent="0.3">
      <c r="C141" s="14" t="s">
        <v>176</v>
      </c>
      <c r="D141" s="13" t="s">
        <v>6</v>
      </c>
      <c r="E141" s="13" t="s">
        <v>6</v>
      </c>
      <c r="F141" s="13">
        <v>1</v>
      </c>
      <c r="G141" s="13">
        <v>0</v>
      </c>
      <c r="H141" s="13">
        <v>0</v>
      </c>
    </row>
    <row r="142" spans="3:8" x14ac:dyDescent="0.3">
      <c r="C142" s="14" t="s">
        <v>70</v>
      </c>
      <c r="D142" s="13" t="s">
        <v>8</v>
      </c>
      <c r="E142" s="13" t="s">
        <v>8</v>
      </c>
      <c r="F142" s="13">
        <v>0</v>
      </c>
      <c r="G142" s="13">
        <v>0.99999999999999989</v>
      </c>
      <c r="H142" s="13">
        <v>0</v>
      </c>
    </row>
    <row r="143" spans="3:8" x14ac:dyDescent="0.3">
      <c r="C143" s="14" t="s">
        <v>66</v>
      </c>
      <c r="D143" s="13" t="s">
        <v>8</v>
      </c>
      <c r="E143" s="13" t="s">
        <v>8</v>
      </c>
      <c r="F143" s="13">
        <v>0</v>
      </c>
      <c r="G143" s="13">
        <v>0.99999999999999989</v>
      </c>
      <c r="H143" s="13">
        <v>0</v>
      </c>
    </row>
    <row r="144" spans="3:8" x14ac:dyDescent="0.3">
      <c r="C144" s="14" t="s">
        <v>124</v>
      </c>
      <c r="D144" s="13" t="s">
        <v>7</v>
      </c>
      <c r="E144" s="13" t="s">
        <v>7</v>
      </c>
      <c r="F144" s="13">
        <v>0</v>
      </c>
      <c r="G144" s="13">
        <v>0</v>
      </c>
      <c r="H144" s="13">
        <v>0.99999999999999989</v>
      </c>
    </row>
    <row r="145" spans="3:8" x14ac:dyDescent="0.3">
      <c r="C145" s="14" t="s">
        <v>199</v>
      </c>
      <c r="D145" s="13" t="s">
        <v>6</v>
      </c>
      <c r="E145" s="13" t="s">
        <v>6</v>
      </c>
      <c r="F145" s="13">
        <v>1</v>
      </c>
      <c r="G145" s="13">
        <v>0</v>
      </c>
      <c r="H145" s="13">
        <v>0</v>
      </c>
    </row>
    <row r="146" spans="3:8" x14ac:dyDescent="0.3">
      <c r="C146" s="14" t="s">
        <v>111</v>
      </c>
      <c r="D146" s="13" t="s">
        <v>7</v>
      </c>
      <c r="E146" s="13" t="s">
        <v>7</v>
      </c>
      <c r="F146" s="13">
        <v>0</v>
      </c>
      <c r="G146" s="13">
        <v>0</v>
      </c>
      <c r="H146" s="13">
        <v>0.99999999999999989</v>
      </c>
    </row>
    <row r="147" spans="3:8" x14ac:dyDescent="0.3">
      <c r="C147" s="14" t="s">
        <v>129</v>
      </c>
      <c r="D147" s="13" t="s">
        <v>8</v>
      </c>
      <c r="E147" s="13" t="s">
        <v>8</v>
      </c>
      <c r="F147" s="13">
        <v>0</v>
      </c>
      <c r="G147" s="13">
        <v>0.71428571428571419</v>
      </c>
      <c r="H147" s="13">
        <v>0.2857142857142857</v>
      </c>
    </row>
    <row r="148" spans="3:8" x14ac:dyDescent="0.3">
      <c r="C148" s="14" t="s">
        <v>207</v>
      </c>
      <c r="D148" s="13" t="s">
        <v>6</v>
      </c>
      <c r="E148" s="13" t="s">
        <v>6</v>
      </c>
      <c r="F148" s="13">
        <v>0.99999999999999989</v>
      </c>
      <c r="G148" s="13">
        <v>0</v>
      </c>
      <c r="H148" s="13">
        <v>0</v>
      </c>
    </row>
    <row r="149" spans="3:8" x14ac:dyDescent="0.3">
      <c r="C149" s="14" t="s">
        <v>200</v>
      </c>
      <c r="D149" s="13" t="s">
        <v>6</v>
      </c>
      <c r="E149" s="13" t="s">
        <v>6</v>
      </c>
      <c r="F149" s="13">
        <v>1</v>
      </c>
      <c r="G149" s="13">
        <v>0</v>
      </c>
      <c r="H149" s="13">
        <v>0</v>
      </c>
    </row>
    <row r="150" spans="3:8" x14ac:dyDescent="0.3">
      <c r="C150" s="14" t="s">
        <v>147</v>
      </c>
      <c r="D150" s="13" t="s">
        <v>7</v>
      </c>
      <c r="E150" s="13" t="s">
        <v>7</v>
      </c>
      <c r="F150" s="13">
        <v>0</v>
      </c>
      <c r="G150" s="13">
        <v>0</v>
      </c>
      <c r="H150" s="13">
        <v>0.99999999999999989</v>
      </c>
    </row>
    <row r="151" spans="3:8" x14ac:dyDescent="0.3">
      <c r="C151" s="14" t="s">
        <v>104</v>
      </c>
      <c r="D151" s="13" t="s">
        <v>8</v>
      </c>
      <c r="E151" s="13" t="s">
        <v>8</v>
      </c>
      <c r="F151" s="13">
        <v>0</v>
      </c>
      <c r="G151" s="13">
        <v>0.99999999999999989</v>
      </c>
      <c r="H151" s="13">
        <v>0</v>
      </c>
    </row>
    <row r="152" spans="3:8" x14ac:dyDescent="0.3">
      <c r="C152" s="14" t="s">
        <v>63</v>
      </c>
      <c r="D152" s="13" t="s">
        <v>8</v>
      </c>
      <c r="E152" s="13" t="s">
        <v>8</v>
      </c>
      <c r="F152" s="13">
        <v>0</v>
      </c>
      <c r="G152" s="13">
        <v>0.99999999999999989</v>
      </c>
      <c r="H15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3'!$B$10:$B$10" display="Inputs" xr:uid="{85E5CED8-6B97-4201-A862-E527797A508F}"/>
    <hyperlink ref="D4" location="'KNNC_Stored3'!$B$10:$B$10" display="PMML Model" xr:uid="{611C0B46-F63A-4106-8A69-069624672A70}"/>
    <hyperlink ref="F4" location="'KNNC_TrainingScore3'!$B$10:$B$10" display="Training: Classification Summary" xr:uid="{A4BA4D1E-A489-4E66-B77F-6DFE53316206}"/>
    <hyperlink ref="H4" location="'KNNC_TrainingScore3'!$B$30:$B$30" display="Training: Classification Details" xr:uid="{FD0B066D-336F-4380-B86B-8F1FCF6791F4}"/>
    <hyperlink ref="J4" location="'KNNC_ValidationScore3'!$B$10:$B$10" display="Validation: Classification Summary" xr:uid="{E41CB357-A9F1-4F02-B2F2-5EF79032619E}"/>
    <hyperlink ref="L4" location="'KNNC_ValidationScore3'!$B$30:$B$30" display="Validation: Classification Details" xr:uid="{AD8D1C7E-62ED-4453-AAF7-15D81EACE57D}"/>
  </hyperlinks>
  <pageMargins left="0.7" right="0.7" top="0.75" bottom="0.75" header="0.3" footer="0.3"/>
  <tableParts count="4">
    <tablePart r:id="rId1"/>
    <tablePart r:id="rId2"/>
    <tablePart r:id="rId3"/>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06F49-3FAF-47E3-8EB9-32CBFC945FD4}">
  <dimension ref="B1:S6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416</v>
      </c>
      <c r="N1" t="s">
        <v>488</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22</v>
      </c>
      <c r="S5" s="15">
        <v>29</v>
      </c>
    </row>
    <row r="10" spans="2:19" ht="18" x14ac:dyDescent="0.35">
      <c r="B10" s="12" t="s">
        <v>414</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12</v>
      </c>
      <c r="E14" s="13">
        <v>0</v>
      </c>
      <c r="F14" s="13">
        <v>0</v>
      </c>
    </row>
    <row r="15" spans="2:19" x14ac:dyDescent="0.3">
      <c r="C15" s="14" t="s">
        <v>8</v>
      </c>
      <c r="D15" s="13">
        <v>0</v>
      </c>
      <c r="E15" s="13">
        <v>10</v>
      </c>
      <c r="F15" s="13">
        <v>0</v>
      </c>
    </row>
    <row r="16" spans="2:19" x14ac:dyDescent="0.3">
      <c r="C16" s="14" t="s">
        <v>7</v>
      </c>
      <c r="D16" s="13">
        <v>0</v>
      </c>
      <c r="E16" s="13">
        <v>0</v>
      </c>
      <c r="F16" s="13">
        <v>8</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12</v>
      </c>
      <c r="E20">
        <f>SUM($D$14:$F$14) - $D$14</f>
        <v>0</v>
      </c>
      <c r="F20">
        <f>IF($D$20=0,"Undefined",$E$20*100 / $D$20)</f>
        <v>0</v>
      </c>
    </row>
    <row r="21" spans="2:8" x14ac:dyDescent="0.3">
      <c r="C21" s="14" t="s">
        <v>8</v>
      </c>
      <c r="D21">
        <f>SUM($D$15:$F$15)</f>
        <v>10</v>
      </c>
      <c r="E21">
        <f>SUM($D$15:$F$15) - $E$15</f>
        <v>0</v>
      </c>
      <c r="F21">
        <f>IF($D$21=0,"Undefined",$E$21*100 / $D$21)</f>
        <v>0</v>
      </c>
    </row>
    <row r="22" spans="2:8" x14ac:dyDescent="0.3">
      <c r="C22" s="14" t="s">
        <v>7</v>
      </c>
      <c r="D22">
        <f>SUM($D$16:$F$16)</f>
        <v>8</v>
      </c>
      <c r="E22">
        <f>SUM($D$16:$F$16) - $F$16</f>
        <v>0</v>
      </c>
      <c r="F22">
        <f>IF($D$22=0,"Undefined",$E$22*100 / $D$22)</f>
        <v>0</v>
      </c>
    </row>
    <row r="23" spans="2:8" x14ac:dyDescent="0.3">
      <c r="C23" s="14" t="s">
        <v>424</v>
      </c>
      <c r="D23">
        <f>SUM($D$20:$D$22)</f>
        <v>30</v>
      </c>
      <c r="E23">
        <f>SUM($E$20:$E$22)</f>
        <v>0</v>
      </c>
      <c r="F23">
        <f>IF($D$23=0,"Undefined",$E$23*100 / $D$23)</f>
        <v>0</v>
      </c>
    </row>
    <row r="25" spans="2:8" ht="15.6" x14ac:dyDescent="0.3">
      <c r="C25" s="34" t="s">
        <v>425</v>
      </c>
      <c r="D25" s="36"/>
    </row>
    <row r="26" spans="2:8" x14ac:dyDescent="0.3">
      <c r="C26" t="s">
        <v>426</v>
      </c>
      <c r="D26" t="s">
        <v>427</v>
      </c>
    </row>
    <row r="27" spans="2:8" x14ac:dyDescent="0.3">
      <c r="C27" t="s">
        <v>428</v>
      </c>
      <c r="D27">
        <v>30</v>
      </c>
    </row>
    <row r="28" spans="2:8" x14ac:dyDescent="0.3">
      <c r="C28" t="s">
        <v>429</v>
      </c>
      <c r="D28">
        <v>100</v>
      </c>
    </row>
    <row r="30" spans="2:8" ht="18" x14ac:dyDescent="0.35">
      <c r="B30" s="12" t="s">
        <v>415</v>
      </c>
    </row>
    <row r="32" spans="2:8" x14ac:dyDescent="0.3">
      <c r="C32" s="14" t="s">
        <v>58</v>
      </c>
      <c r="D32" s="9" t="s">
        <v>5</v>
      </c>
      <c r="E32" s="9" t="s">
        <v>430</v>
      </c>
      <c r="F32" s="9" t="s">
        <v>431</v>
      </c>
      <c r="G32" s="9" t="s">
        <v>432</v>
      </c>
      <c r="H32" s="9" t="s">
        <v>433</v>
      </c>
    </row>
    <row r="33" spans="3:8" x14ac:dyDescent="0.3">
      <c r="C33" s="14" t="s">
        <v>79</v>
      </c>
      <c r="D33" s="13" t="s">
        <v>8</v>
      </c>
      <c r="E33" s="13" t="s">
        <v>8</v>
      </c>
      <c r="F33" s="13">
        <v>0</v>
      </c>
      <c r="G33" s="13">
        <v>0.99999999999999989</v>
      </c>
      <c r="H33" s="13">
        <v>0</v>
      </c>
    </row>
    <row r="34" spans="3:8" x14ac:dyDescent="0.3">
      <c r="C34" s="14" t="s">
        <v>134</v>
      </c>
      <c r="D34" s="13" t="s">
        <v>8</v>
      </c>
      <c r="E34" s="13" t="s">
        <v>8</v>
      </c>
      <c r="F34" s="13">
        <v>0</v>
      </c>
      <c r="G34" s="13">
        <v>0.8571428571428571</v>
      </c>
      <c r="H34" s="13">
        <v>0.14285714285714285</v>
      </c>
    </row>
    <row r="35" spans="3:8" x14ac:dyDescent="0.3">
      <c r="C35" s="14" t="s">
        <v>161</v>
      </c>
      <c r="D35" s="13" t="s">
        <v>6</v>
      </c>
      <c r="E35" s="13" t="s">
        <v>6</v>
      </c>
      <c r="F35" s="13">
        <v>1</v>
      </c>
      <c r="G35" s="13">
        <v>0</v>
      </c>
      <c r="H35" s="13">
        <v>0</v>
      </c>
    </row>
    <row r="36" spans="3:8" x14ac:dyDescent="0.3">
      <c r="C36" s="14" t="s">
        <v>118</v>
      </c>
      <c r="D36" s="13" t="s">
        <v>7</v>
      </c>
      <c r="E36" s="13" t="s">
        <v>7</v>
      </c>
      <c r="F36" s="13">
        <v>0</v>
      </c>
      <c r="G36" s="13">
        <v>0.2857142857142857</v>
      </c>
      <c r="H36" s="13">
        <v>0.71428571428571419</v>
      </c>
    </row>
    <row r="37" spans="3:8" x14ac:dyDescent="0.3">
      <c r="C37" s="14" t="s">
        <v>162</v>
      </c>
      <c r="D37" s="13" t="s">
        <v>6</v>
      </c>
      <c r="E37" s="13" t="s">
        <v>6</v>
      </c>
      <c r="F37" s="13">
        <v>1</v>
      </c>
      <c r="G37" s="13">
        <v>0</v>
      </c>
      <c r="H37" s="13">
        <v>0</v>
      </c>
    </row>
    <row r="38" spans="3:8" x14ac:dyDescent="0.3">
      <c r="C38" s="14" t="s">
        <v>123</v>
      </c>
      <c r="D38" s="13" t="s">
        <v>8</v>
      </c>
      <c r="E38" s="13" t="s">
        <v>8</v>
      </c>
      <c r="F38" s="13">
        <v>0</v>
      </c>
      <c r="G38" s="13">
        <v>0.5714285714285714</v>
      </c>
      <c r="H38" s="13">
        <v>0.4285714285714286</v>
      </c>
    </row>
    <row r="39" spans="3:8" x14ac:dyDescent="0.3">
      <c r="C39" s="14" t="s">
        <v>67</v>
      </c>
      <c r="D39" s="13" t="s">
        <v>8</v>
      </c>
      <c r="E39" s="13" t="s">
        <v>8</v>
      </c>
      <c r="F39" s="13">
        <v>0</v>
      </c>
      <c r="G39" s="13">
        <v>0.99999999999999989</v>
      </c>
      <c r="H39" s="13">
        <v>0</v>
      </c>
    </row>
    <row r="40" spans="3:8" x14ac:dyDescent="0.3">
      <c r="C40" s="14" t="s">
        <v>146</v>
      </c>
      <c r="D40" s="13" t="s">
        <v>7</v>
      </c>
      <c r="E40" s="13" t="s">
        <v>7</v>
      </c>
      <c r="F40" s="13">
        <v>0</v>
      </c>
      <c r="G40" s="13">
        <v>0</v>
      </c>
      <c r="H40" s="13">
        <v>0.99999999999999989</v>
      </c>
    </row>
    <row r="41" spans="3:8" x14ac:dyDescent="0.3">
      <c r="C41" s="14" t="s">
        <v>90</v>
      </c>
      <c r="D41" s="13" t="s">
        <v>7</v>
      </c>
      <c r="E41" s="13" t="s">
        <v>7</v>
      </c>
      <c r="F41" s="13">
        <v>0</v>
      </c>
      <c r="G41" s="13">
        <v>0</v>
      </c>
      <c r="H41" s="13">
        <v>0.99999999999999989</v>
      </c>
    </row>
    <row r="42" spans="3:8" x14ac:dyDescent="0.3">
      <c r="C42" s="14" t="s">
        <v>127</v>
      </c>
      <c r="D42" s="13" t="s">
        <v>7</v>
      </c>
      <c r="E42" s="13" t="s">
        <v>7</v>
      </c>
      <c r="F42" s="13">
        <v>0</v>
      </c>
      <c r="G42" s="13">
        <v>0</v>
      </c>
      <c r="H42" s="13">
        <v>0.99999999999999989</v>
      </c>
    </row>
    <row r="43" spans="3:8" x14ac:dyDescent="0.3">
      <c r="C43" s="14" t="s">
        <v>145</v>
      </c>
      <c r="D43" s="13" t="s">
        <v>8</v>
      </c>
      <c r="E43" s="13" t="s">
        <v>8</v>
      </c>
      <c r="F43" s="13">
        <v>0</v>
      </c>
      <c r="G43" s="13">
        <v>0.8571428571428571</v>
      </c>
      <c r="H43" s="13">
        <v>0.14285714285714285</v>
      </c>
    </row>
    <row r="44" spans="3:8" x14ac:dyDescent="0.3">
      <c r="C44" s="14" t="s">
        <v>197</v>
      </c>
      <c r="D44" s="13" t="s">
        <v>6</v>
      </c>
      <c r="E44" s="13" t="s">
        <v>6</v>
      </c>
      <c r="F44" s="13">
        <v>0.99999999999999989</v>
      </c>
      <c r="G44" s="13">
        <v>0</v>
      </c>
      <c r="H44" s="13">
        <v>0</v>
      </c>
    </row>
    <row r="45" spans="3:8" x14ac:dyDescent="0.3">
      <c r="C45" s="14" t="s">
        <v>135</v>
      </c>
      <c r="D45" s="13" t="s">
        <v>7</v>
      </c>
      <c r="E45" s="13" t="s">
        <v>7</v>
      </c>
      <c r="F45" s="13">
        <v>0</v>
      </c>
      <c r="G45" s="13">
        <v>0</v>
      </c>
      <c r="H45" s="13">
        <v>0.99999999999999989</v>
      </c>
    </row>
    <row r="46" spans="3:8" x14ac:dyDescent="0.3">
      <c r="C46" s="14" t="s">
        <v>171</v>
      </c>
      <c r="D46" s="13" t="s">
        <v>6</v>
      </c>
      <c r="E46" s="13" t="s">
        <v>6</v>
      </c>
      <c r="F46" s="13">
        <v>1</v>
      </c>
      <c r="G46" s="13">
        <v>0</v>
      </c>
      <c r="H46" s="13">
        <v>0</v>
      </c>
    </row>
    <row r="47" spans="3:8" x14ac:dyDescent="0.3">
      <c r="C47" s="14" t="s">
        <v>112</v>
      </c>
      <c r="D47" s="13" t="s">
        <v>8</v>
      </c>
      <c r="E47" s="13" t="s">
        <v>8</v>
      </c>
      <c r="F47" s="13">
        <v>0</v>
      </c>
      <c r="G47" s="13">
        <v>0.99999999999999989</v>
      </c>
      <c r="H47" s="13">
        <v>0</v>
      </c>
    </row>
    <row r="48" spans="3:8" x14ac:dyDescent="0.3">
      <c r="C48" s="14" t="s">
        <v>100</v>
      </c>
      <c r="D48" s="13" t="s">
        <v>8</v>
      </c>
      <c r="E48" s="13" t="s">
        <v>8</v>
      </c>
      <c r="F48" s="13">
        <v>0</v>
      </c>
      <c r="G48" s="13">
        <v>0.99999999999999989</v>
      </c>
      <c r="H48" s="13">
        <v>0</v>
      </c>
    </row>
    <row r="49" spans="3:8" x14ac:dyDescent="0.3">
      <c r="C49" s="14" t="s">
        <v>153</v>
      </c>
      <c r="D49" s="13" t="s">
        <v>6</v>
      </c>
      <c r="E49" s="13" t="s">
        <v>6</v>
      </c>
      <c r="F49" s="13">
        <v>0.99999999999999989</v>
      </c>
      <c r="G49" s="13">
        <v>0</v>
      </c>
      <c r="H49" s="13">
        <v>0</v>
      </c>
    </row>
    <row r="50" spans="3:8" x14ac:dyDescent="0.3">
      <c r="C50" s="14" t="s">
        <v>163</v>
      </c>
      <c r="D50" s="13" t="s">
        <v>6</v>
      </c>
      <c r="E50" s="13" t="s">
        <v>6</v>
      </c>
      <c r="F50" s="13">
        <v>0.99999999999999989</v>
      </c>
      <c r="G50" s="13">
        <v>0</v>
      </c>
      <c r="H50" s="13">
        <v>0</v>
      </c>
    </row>
    <row r="51" spans="3:8" x14ac:dyDescent="0.3">
      <c r="C51" s="14" t="s">
        <v>191</v>
      </c>
      <c r="D51" s="13" t="s">
        <v>6</v>
      </c>
      <c r="E51" s="13" t="s">
        <v>6</v>
      </c>
      <c r="F51" s="13">
        <v>1</v>
      </c>
      <c r="G51" s="13">
        <v>0</v>
      </c>
      <c r="H51" s="13">
        <v>0</v>
      </c>
    </row>
    <row r="52" spans="3:8" x14ac:dyDescent="0.3">
      <c r="C52" s="14" t="s">
        <v>106</v>
      </c>
      <c r="D52" s="13" t="s">
        <v>8</v>
      </c>
      <c r="E52" s="13" t="s">
        <v>8</v>
      </c>
      <c r="F52" s="13">
        <v>0</v>
      </c>
      <c r="G52" s="13">
        <v>0.99999999999999989</v>
      </c>
      <c r="H52" s="13">
        <v>0</v>
      </c>
    </row>
    <row r="53" spans="3:8" x14ac:dyDescent="0.3">
      <c r="C53" s="14" t="s">
        <v>69</v>
      </c>
      <c r="D53" s="13" t="s">
        <v>8</v>
      </c>
      <c r="E53" s="13" t="s">
        <v>8</v>
      </c>
      <c r="F53" s="13">
        <v>0</v>
      </c>
      <c r="G53" s="13">
        <v>0.99999999999999989</v>
      </c>
      <c r="H53" s="13">
        <v>0</v>
      </c>
    </row>
    <row r="54" spans="3:8" x14ac:dyDescent="0.3">
      <c r="C54" s="14" t="s">
        <v>150</v>
      </c>
      <c r="D54" s="13" t="s">
        <v>7</v>
      </c>
      <c r="E54" s="13" t="s">
        <v>7</v>
      </c>
      <c r="F54" s="13">
        <v>0</v>
      </c>
      <c r="G54" s="13">
        <v>0</v>
      </c>
      <c r="H54" s="13">
        <v>1</v>
      </c>
    </row>
    <row r="55" spans="3:8" x14ac:dyDescent="0.3">
      <c r="C55" s="14" t="s">
        <v>139</v>
      </c>
      <c r="D55" s="13" t="s">
        <v>6</v>
      </c>
      <c r="E55" s="13" t="s">
        <v>6</v>
      </c>
      <c r="F55" s="13">
        <v>0.99999999999999989</v>
      </c>
      <c r="G55" s="13">
        <v>0</v>
      </c>
      <c r="H55" s="13">
        <v>0</v>
      </c>
    </row>
    <row r="56" spans="3:8" x14ac:dyDescent="0.3">
      <c r="C56" s="14" t="s">
        <v>184</v>
      </c>
      <c r="D56" s="13" t="s">
        <v>6</v>
      </c>
      <c r="E56" s="13" t="s">
        <v>6</v>
      </c>
      <c r="F56" s="13">
        <v>0.99999999999999989</v>
      </c>
      <c r="G56" s="13">
        <v>0</v>
      </c>
      <c r="H56" s="13">
        <v>0</v>
      </c>
    </row>
    <row r="57" spans="3:8" x14ac:dyDescent="0.3">
      <c r="C57" s="14" t="s">
        <v>187</v>
      </c>
      <c r="D57" s="13" t="s">
        <v>7</v>
      </c>
      <c r="E57" s="13" t="s">
        <v>7</v>
      </c>
      <c r="F57" s="13">
        <v>0</v>
      </c>
      <c r="G57" s="13">
        <v>0</v>
      </c>
      <c r="H57" s="13">
        <v>0.99999999999999989</v>
      </c>
    </row>
    <row r="58" spans="3:8" x14ac:dyDescent="0.3">
      <c r="C58" s="14" t="s">
        <v>195</v>
      </c>
      <c r="D58" s="13" t="s">
        <v>6</v>
      </c>
      <c r="E58" s="13" t="s">
        <v>6</v>
      </c>
      <c r="F58" s="13">
        <v>0.99999999999999989</v>
      </c>
      <c r="G58" s="13">
        <v>0</v>
      </c>
      <c r="H58" s="13">
        <v>0</v>
      </c>
    </row>
    <row r="59" spans="3:8" x14ac:dyDescent="0.3">
      <c r="C59" s="14" t="s">
        <v>181</v>
      </c>
      <c r="D59" s="13" t="s">
        <v>6</v>
      </c>
      <c r="E59" s="13" t="s">
        <v>6</v>
      </c>
      <c r="F59" s="13">
        <v>0.99999999999999989</v>
      </c>
      <c r="G59" s="13">
        <v>0</v>
      </c>
      <c r="H59" s="13">
        <v>0</v>
      </c>
    </row>
    <row r="60" spans="3:8" x14ac:dyDescent="0.3">
      <c r="C60" s="14" t="s">
        <v>94</v>
      </c>
      <c r="D60" s="13" t="s">
        <v>8</v>
      </c>
      <c r="E60" s="13" t="s">
        <v>8</v>
      </c>
      <c r="F60" s="13">
        <v>0</v>
      </c>
      <c r="G60" s="13">
        <v>0.8571428571428571</v>
      </c>
      <c r="H60" s="13">
        <v>0.14285714285714285</v>
      </c>
    </row>
    <row r="61" spans="3:8" x14ac:dyDescent="0.3">
      <c r="C61" s="14" t="s">
        <v>156</v>
      </c>
      <c r="D61" s="13" t="s">
        <v>7</v>
      </c>
      <c r="E61" s="13" t="s">
        <v>7</v>
      </c>
      <c r="F61" s="13">
        <v>0</v>
      </c>
      <c r="G61" s="13">
        <v>0</v>
      </c>
      <c r="H61" s="13">
        <v>0.99999999999999989</v>
      </c>
    </row>
    <row r="62" spans="3:8" x14ac:dyDescent="0.3">
      <c r="C62" s="14" t="s">
        <v>209</v>
      </c>
      <c r="D62" s="13" t="s">
        <v>6</v>
      </c>
      <c r="E62" s="13" t="s">
        <v>6</v>
      </c>
      <c r="F62" s="13">
        <v>0.99999999999999989</v>
      </c>
      <c r="G62" s="13">
        <v>0</v>
      </c>
      <c r="H6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3'!$B$10:$B$10" display="Inputs" xr:uid="{DECEE01E-8E1B-4588-AF46-1783795E020E}"/>
    <hyperlink ref="D4" location="'KNNC_Stored3'!$B$10:$B$10" display="PMML Model" xr:uid="{383A5DF2-4D2B-4BD4-8E4C-ADA11FA7FB32}"/>
    <hyperlink ref="F4" location="'KNNC_TrainingScore3'!$B$10:$B$10" display="Training: Classification Summary" xr:uid="{F129E146-9914-4F0F-9BCC-80169A62315A}"/>
    <hyperlink ref="H4" location="'KNNC_TrainingScore3'!$B$30:$B$30" display="Training: Classification Details" xr:uid="{8EB15F8D-D8C0-4DFE-9CC3-3E10EE44CC0C}"/>
    <hyperlink ref="J4" location="'KNNC_ValidationScore3'!$B$10:$B$10" display="Validation: Classification Summary" xr:uid="{1538AA48-53CF-4360-B7EE-F70494E19B95}"/>
    <hyperlink ref="L4" location="'KNNC_ValidationScore3'!$B$30:$B$30" display="Validation: Classification Details" xr:uid="{1F0374D2-62BD-4880-B786-CD4DA7CD7C42}"/>
  </hyperlinks>
  <pageMargins left="0.7" right="0.7" top="0.75" bottom="0.75" header="0.3" footer="0.3"/>
  <tableParts count="4">
    <tablePart r:id="rId1"/>
    <tablePart r:id="rId2"/>
    <tablePart r:id="rId3"/>
    <tablePart r:id="rId4"/>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E1430-5EA8-447B-9461-B6751983ADFA}">
  <dimension ref="B1:S910"/>
  <sheetViews>
    <sheetView showGridLines="0" workbookViewId="0"/>
  </sheetViews>
  <sheetFormatPr defaultRowHeight="14.4" x14ac:dyDescent="0.3"/>
  <cols>
    <col min="16" max="16" width="15.88671875" bestFit="1" customWidth="1"/>
  </cols>
  <sheetData>
    <row r="1" spans="2:19" ht="18" x14ac:dyDescent="0.35">
      <c r="B1" s="11" t="s">
        <v>228</v>
      </c>
      <c r="N1" t="s">
        <v>488</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22</v>
      </c>
      <c r="S5" s="15">
        <v>29</v>
      </c>
    </row>
    <row r="10" spans="2:19" ht="18" x14ac:dyDescent="0.35">
      <c r="B10" s="12" t="s">
        <v>230</v>
      </c>
    </row>
    <row r="12" spans="2:19" x14ac:dyDescent="0.3">
      <c r="B12" t="s">
        <v>231</v>
      </c>
    </row>
    <row r="13" spans="2:19" x14ac:dyDescent="0.3">
      <c r="B13" t="s">
        <v>232</v>
      </c>
    </row>
    <row r="14" spans="2:19" x14ac:dyDescent="0.3">
      <c r="B14" t="s">
        <v>233</v>
      </c>
    </row>
    <row r="15" spans="2:19" x14ac:dyDescent="0.3">
      <c r="B15" t="s">
        <v>234</v>
      </c>
    </row>
    <row r="16" spans="2:19" x14ac:dyDescent="0.3">
      <c r="B16" t="s">
        <v>489</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468</v>
      </c>
    </row>
    <row r="31" spans="2:2" x14ac:dyDescent="0.3">
      <c r="B31" t="s">
        <v>250</v>
      </c>
    </row>
    <row r="32" spans="2:2" x14ac:dyDescent="0.3">
      <c r="B32" t="s">
        <v>251</v>
      </c>
    </row>
    <row r="33" spans="2:2" x14ac:dyDescent="0.3">
      <c r="B33"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row r="41" spans="2:2" x14ac:dyDescent="0.3">
      <c r="B41" t="s">
        <v>260</v>
      </c>
    </row>
    <row r="42" spans="2:2" x14ac:dyDescent="0.3">
      <c r="B42" t="s">
        <v>261</v>
      </c>
    </row>
    <row r="43" spans="2:2" x14ac:dyDescent="0.3">
      <c r="B43" t="s">
        <v>474</v>
      </c>
    </row>
    <row r="44" spans="2:2" x14ac:dyDescent="0.3">
      <c r="B44" t="s">
        <v>475</v>
      </c>
    </row>
    <row r="45" spans="2:2" x14ac:dyDescent="0.3">
      <c r="B45" t="s">
        <v>476</v>
      </c>
    </row>
    <row r="46" spans="2:2" x14ac:dyDescent="0.3">
      <c r="B46" t="s">
        <v>265</v>
      </c>
    </row>
    <row r="47" spans="2:2" x14ac:dyDescent="0.3">
      <c r="B47" t="s">
        <v>266</v>
      </c>
    </row>
    <row r="48" spans="2:2" x14ac:dyDescent="0.3">
      <c r="B48" t="s">
        <v>267</v>
      </c>
    </row>
    <row r="49" spans="2:2" x14ac:dyDescent="0.3">
      <c r="B49" t="s">
        <v>477</v>
      </c>
    </row>
    <row r="50" spans="2:2" x14ac:dyDescent="0.3">
      <c r="B50" t="s">
        <v>269</v>
      </c>
    </row>
    <row r="51" spans="2:2" x14ac:dyDescent="0.3">
      <c r="B51" t="s">
        <v>270</v>
      </c>
    </row>
    <row r="52" spans="2:2" x14ac:dyDescent="0.3">
      <c r="B52" t="s">
        <v>271</v>
      </c>
    </row>
    <row r="53" spans="2:2" x14ac:dyDescent="0.3">
      <c r="B53" t="s">
        <v>272</v>
      </c>
    </row>
    <row r="54" spans="2:2" x14ac:dyDescent="0.3">
      <c r="B54" t="s">
        <v>273</v>
      </c>
    </row>
    <row r="55" spans="2:2" x14ac:dyDescent="0.3">
      <c r="B55" t="s">
        <v>274</v>
      </c>
    </row>
    <row r="56" spans="2:2" x14ac:dyDescent="0.3">
      <c r="B56" t="s">
        <v>275</v>
      </c>
    </row>
    <row r="57" spans="2:2" x14ac:dyDescent="0.3">
      <c r="B57" t="s">
        <v>276</v>
      </c>
    </row>
    <row r="58" spans="2:2" x14ac:dyDescent="0.3">
      <c r="B58" t="s">
        <v>277</v>
      </c>
    </row>
    <row r="59" spans="2:2" x14ac:dyDescent="0.3">
      <c r="B59" t="s">
        <v>278</v>
      </c>
    </row>
    <row r="60" spans="2:2" x14ac:dyDescent="0.3">
      <c r="B60" t="s">
        <v>279</v>
      </c>
    </row>
    <row r="61" spans="2:2" x14ac:dyDescent="0.3">
      <c r="B61" t="s">
        <v>280</v>
      </c>
    </row>
    <row r="62" spans="2:2" x14ac:dyDescent="0.3">
      <c r="B62" t="s">
        <v>281</v>
      </c>
    </row>
    <row r="63" spans="2:2" x14ac:dyDescent="0.3">
      <c r="B63" t="s">
        <v>282</v>
      </c>
    </row>
    <row r="64" spans="2:2" x14ac:dyDescent="0.3">
      <c r="B64" t="s">
        <v>283</v>
      </c>
    </row>
    <row r="65" spans="2:2" x14ac:dyDescent="0.3">
      <c r="B65" t="s">
        <v>284</v>
      </c>
    </row>
    <row r="66" spans="2:2" x14ac:dyDescent="0.3">
      <c r="B66" t="s">
        <v>278</v>
      </c>
    </row>
    <row r="67" spans="2:2" x14ac:dyDescent="0.3">
      <c r="B67" t="s">
        <v>285</v>
      </c>
    </row>
    <row r="68" spans="2:2" x14ac:dyDescent="0.3">
      <c r="B68" t="s">
        <v>286</v>
      </c>
    </row>
    <row r="69" spans="2:2" x14ac:dyDescent="0.3">
      <c r="B69" t="s">
        <v>287</v>
      </c>
    </row>
    <row r="70" spans="2:2" x14ac:dyDescent="0.3">
      <c r="B70" t="s">
        <v>288</v>
      </c>
    </row>
    <row r="71" spans="2:2" x14ac:dyDescent="0.3">
      <c r="B71" t="s">
        <v>283</v>
      </c>
    </row>
    <row r="72" spans="2:2" x14ac:dyDescent="0.3">
      <c r="B72" t="s">
        <v>284</v>
      </c>
    </row>
    <row r="73" spans="2:2" x14ac:dyDescent="0.3">
      <c r="B73" t="s">
        <v>278</v>
      </c>
    </row>
    <row r="74" spans="2:2" x14ac:dyDescent="0.3">
      <c r="B74" t="s">
        <v>289</v>
      </c>
    </row>
    <row r="75" spans="2:2" x14ac:dyDescent="0.3">
      <c r="B75" t="s">
        <v>290</v>
      </c>
    </row>
    <row r="76" spans="2:2" x14ac:dyDescent="0.3">
      <c r="B76" t="s">
        <v>291</v>
      </c>
    </row>
    <row r="77" spans="2:2" x14ac:dyDescent="0.3">
      <c r="B77" t="s">
        <v>292</v>
      </c>
    </row>
    <row r="78" spans="2:2" x14ac:dyDescent="0.3">
      <c r="B78" t="s">
        <v>283</v>
      </c>
    </row>
    <row r="79" spans="2:2" x14ac:dyDescent="0.3">
      <c r="B79" t="s">
        <v>284</v>
      </c>
    </row>
    <row r="80" spans="2:2" x14ac:dyDescent="0.3">
      <c r="B80" t="s">
        <v>278</v>
      </c>
    </row>
    <row r="81" spans="2:2" x14ac:dyDescent="0.3">
      <c r="B81" t="s">
        <v>335</v>
      </c>
    </row>
    <row r="82" spans="2:2" x14ac:dyDescent="0.3">
      <c r="B82" t="s">
        <v>313</v>
      </c>
    </row>
    <row r="83" spans="2:2" x14ac:dyDescent="0.3">
      <c r="B83" t="s">
        <v>312</v>
      </c>
    </row>
    <row r="84" spans="2:2" x14ac:dyDescent="0.3">
      <c r="B84" t="s">
        <v>393</v>
      </c>
    </row>
    <row r="85" spans="2:2" x14ac:dyDescent="0.3">
      <c r="B85" t="s">
        <v>283</v>
      </c>
    </row>
    <row r="86" spans="2:2" x14ac:dyDescent="0.3">
      <c r="B86" t="s">
        <v>284</v>
      </c>
    </row>
    <row r="87" spans="2:2" x14ac:dyDescent="0.3">
      <c r="B87" t="s">
        <v>278</v>
      </c>
    </row>
    <row r="88" spans="2:2" x14ac:dyDescent="0.3">
      <c r="B88" t="s">
        <v>307</v>
      </c>
    </row>
    <row r="89" spans="2:2" x14ac:dyDescent="0.3">
      <c r="B89" t="s">
        <v>296</v>
      </c>
    </row>
    <row r="90" spans="2:2" x14ac:dyDescent="0.3">
      <c r="B90" t="s">
        <v>312</v>
      </c>
    </row>
    <row r="91" spans="2:2" x14ac:dyDescent="0.3">
      <c r="B91" t="s">
        <v>392</v>
      </c>
    </row>
    <row r="92" spans="2:2" x14ac:dyDescent="0.3">
      <c r="B92" t="s">
        <v>283</v>
      </c>
    </row>
    <row r="93" spans="2:2" x14ac:dyDescent="0.3">
      <c r="B93" t="s">
        <v>284</v>
      </c>
    </row>
    <row r="94" spans="2:2" x14ac:dyDescent="0.3">
      <c r="B94" t="s">
        <v>278</v>
      </c>
    </row>
    <row r="95" spans="2:2" x14ac:dyDescent="0.3">
      <c r="B95" t="s">
        <v>285</v>
      </c>
    </row>
    <row r="96" spans="2:2" x14ac:dyDescent="0.3">
      <c r="B96" t="s">
        <v>293</v>
      </c>
    </row>
    <row r="97" spans="2:2" x14ac:dyDescent="0.3">
      <c r="B97" t="s">
        <v>294</v>
      </c>
    </row>
    <row r="98" spans="2:2" x14ac:dyDescent="0.3">
      <c r="B98" t="s">
        <v>295</v>
      </c>
    </row>
    <row r="99" spans="2:2" x14ac:dyDescent="0.3">
      <c r="B99" t="s">
        <v>283</v>
      </c>
    </row>
    <row r="100" spans="2:2" x14ac:dyDescent="0.3">
      <c r="B100" t="s">
        <v>284</v>
      </c>
    </row>
    <row r="101" spans="2:2" x14ac:dyDescent="0.3">
      <c r="B101" t="s">
        <v>278</v>
      </c>
    </row>
    <row r="102" spans="2:2" x14ac:dyDescent="0.3">
      <c r="B102" t="s">
        <v>307</v>
      </c>
    </row>
    <row r="103" spans="2:2" x14ac:dyDescent="0.3">
      <c r="B103" t="s">
        <v>388</v>
      </c>
    </row>
    <row r="104" spans="2:2" x14ac:dyDescent="0.3">
      <c r="B104" t="s">
        <v>294</v>
      </c>
    </row>
    <row r="105" spans="2:2" x14ac:dyDescent="0.3">
      <c r="B105" t="s">
        <v>295</v>
      </c>
    </row>
    <row r="106" spans="2:2" x14ac:dyDescent="0.3">
      <c r="B106" t="s">
        <v>283</v>
      </c>
    </row>
    <row r="107" spans="2:2" x14ac:dyDescent="0.3">
      <c r="B107" t="s">
        <v>284</v>
      </c>
    </row>
    <row r="108" spans="2:2" x14ac:dyDescent="0.3">
      <c r="B108" t="s">
        <v>278</v>
      </c>
    </row>
    <row r="109" spans="2:2" x14ac:dyDescent="0.3">
      <c r="B109" t="s">
        <v>285</v>
      </c>
    </row>
    <row r="110" spans="2:2" x14ac:dyDescent="0.3">
      <c r="B110" t="s">
        <v>296</v>
      </c>
    </row>
    <row r="111" spans="2:2" x14ac:dyDescent="0.3">
      <c r="B111" t="s">
        <v>297</v>
      </c>
    </row>
    <row r="112" spans="2:2" x14ac:dyDescent="0.3">
      <c r="B112" t="s">
        <v>298</v>
      </c>
    </row>
    <row r="113" spans="2:2" x14ac:dyDescent="0.3">
      <c r="B113" t="s">
        <v>283</v>
      </c>
    </row>
    <row r="114" spans="2:2" x14ac:dyDescent="0.3">
      <c r="B114" t="s">
        <v>284</v>
      </c>
    </row>
    <row r="115" spans="2:2" x14ac:dyDescent="0.3">
      <c r="B115" t="s">
        <v>278</v>
      </c>
    </row>
    <row r="116" spans="2:2" x14ac:dyDescent="0.3">
      <c r="B116" t="s">
        <v>299</v>
      </c>
    </row>
    <row r="117" spans="2:2" x14ac:dyDescent="0.3">
      <c r="B117" t="s">
        <v>300</v>
      </c>
    </row>
    <row r="118" spans="2:2" x14ac:dyDescent="0.3">
      <c r="B118" t="s">
        <v>301</v>
      </c>
    </row>
    <row r="119" spans="2:2" x14ac:dyDescent="0.3">
      <c r="B119" t="s">
        <v>298</v>
      </c>
    </row>
    <row r="120" spans="2:2" x14ac:dyDescent="0.3">
      <c r="B120" t="s">
        <v>302</v>
      </c>
    </row>
    <row r="121" spans="2:2" x14ac:dyDescent="0.3">
      <c r="B121" t="s">
        <v>284</v>
      </c>
    </row>
    <row r="122" spans="2:2" x14ac:dyDescent="0.3">
      <c r="B122" t="s">
        <v>278</v>
      </c>
    </row>
    <row r="123" spans="2:2" x14ac:dyDescent="0.3">
      <c r="B123" t="s">
        <v>303</v>
      </c>
    </row>
    <row r="124" spans="2:2" x14ac:dyDescent="0.3">
      <c r="B124" t="s">
        <v>304</v>
      </c>
    </row>
    <row r="125" spans="2:2" x14ac:dyDescent="0.3">
      <c r="B125" t="s">
        <v>305</v>
      </c>
    </row>
    <row r="126" spans="2:2" x14ac:dyDescent="0.3">
      <c r="B126" t="s">
        <v>306</v>
      </c>
    </row>
    <row r="127" spans="2:2" x14ac:dyDescent="0.3">
      <c r="B127" t="s">
        <v>283</v>
      </c>
    </row>
    <row r="128" spans="2:2" x14ac:dyDescent="0.3">
      <c r="B128" t="s">
        <v>284</v>
      </c>
    </row>
    <row r="129" spans="2:2" x14ac:dyDescent="0.3">
      <c r="B129" t="s">
        <v>278</v>
      </c>
    </row>
    <row r="130" spans="2:2" x14ac:dyDescent="0.3">
      <c r="B130" t="s">
        <v>307</v>
      </c>
    </row>
    <row r="131" spans="2:2" x14ac:dyDescent="0.3">
      <c r="B131" t="s">
        <v>304</v>
      </c>
    </row>
    <row r="132" spans="2:2" x14ac:dyDescent="0.3">
      <c r="B132" t="s">
        <v>305</v>
      </c>
    </row>
    <row r="133" spans="2:2" x14ac:dyDescent="0.3">
      <c r="B133" t="s">
        <v>306</v>
      </c>
    </row>
    <row r="134" spans="2:2" x14ac:dyDescent="0.3">
      <c r="B134" t="s">
        <v>283</v>
      </c>
    </row>
    <row r="135" spans="2:2" x14ac:dyDescent="0.3">
      <c r="B135" t="s">
        <v>284</v>
      </c>
    </row>
    <row r="136" spans="2:2" x14ac:dyDescent="0.3">
      <c r="B136" t="s">
        <v>278</v>
      </c>
    </row>
    <row r="137" spans="2:2" x14ac:dyDescent="0.3">
      <c r="B137" t="s">
        <v>308</v>
      </c>
    </row>
    <row r="138" spans="2:2" x14ac:dyDescent="0.3">
      <c r="B138" t="s">
        <v>309</v>
      </c>
    </row>
    <row r="139" spans="2:2" x14ac:dyDescent="0.3">
      <c r="B139" t="s">
        <v>294</v>
      </c>
    </row>
    <row r="140" spans="2:2" x14ac:dyDescent="0.3">
      <c r="B140" t="s">
        <v>306</v>
      </c>
    </row>
    <row r="141" spans="2:2" x14ac:dyDescent="0.3">
      <c r="B141" t="s">
        <v>283</v>
      </c>
    </row>
    <row r="142" spans="2:2" x14ac:dyDescent="0.3">
      <c r="B142" t="s">
        <v>284</v>
      </c>
    </row>
    <row r="143" spans="2:2" x14ac:dyDescent="0.3">
      <c r="B143" t="s">
        <v>278</v>
      </c>
    </row>
    <row r="144" spans="2:2" x14ac:dyDescent="0.3">
      <c r="B144" t="s">
        <v>318</v>
      </c>
    </row>
    <row r="145" spans="2:2" x14ac:dyDescent="0.3">
      <c r="B145" t="s">
        <v>331</v>
      </c>
    </row>
    <row r="146" spans="2:2" x14ac:dyDescent="0.3">
      <c r="B146" t="s">
        <v>294</v>
      </c>
    </row>
    <row r="147" spans="2:2" x14ac:dyDescent="0.3">
      <c r="B147" t="s">
        <v>306</v>
      </c>
    </row>
    <row r="148" spans="2:2" x14ac:dyDescent="0.3">
      <c r="B148" t="s">
        <v>302</v>
      </c>
    </row>
    <row r="149" spans="2:2" x14ac:dyDescent="0.3">
      <c r="B149" t="s">
        <v>284</v>
      </c>
    </row>
    <row r="150" spans="2:2" x14ac:dyDescent="0.3">
      <c r="B150" t="s">
        <v>278</v>
      </c>
    </row>
    <row r="151" spans="2:2" x14ac:dyDescent="0.3">
      <c r="B151" t="s">
        <v>299</v>
      </c>
    </row>
    <row r="152" spans="2:2" x14ac:dyDescent="0.3">
      <c r="B152" t="s">
        <v>310</v>
      </c>
    </row>
    <row r="153" spans="2:2" x14ac:dyDescent="0.3">
      <c r="B153" t="s">
        <v>294</v>
      </c>
    </row>
    <row r="154" spans="2:2" x14ac:dyDescent="0.3">
      <c r="B154" t="s">
        <v>306</v>
      </c>
    </row>
    <row r="155" spans="2:2" x14ac:dyDescent="0.3">
      <c r="B155" t="s">
        <v>302</v>
      </c>
    </row>
    <row r="156" spans="2:2" x14ac:dyDescent="0.3">
      <c r="B156" t="s">
        <v>284</v>
      </c>
    </row>
    <row r="157" spans="2:2" x14ac:dyDescent="0.3">
      <c r="B157" t="s">
        <v>278</v>
      </c>
    </row>
    <row r="158" spans="2:2" x14ac:dyDescent="0.3">
      <c r="B158" t="s">
        <v>285</v>
      </c>
    </row>
    <row r="159" spans="2:2" x14ac:dyDescent="0.3">
      <c r="B159" t="s">
        <v>311</v>
      </c>
    </row>
    <row r="160" spans="2:2" x14ac:dyDescent="0.3">
      <c r="B160" t="s">
        <v>312</v>
      </c>
    </row>
    <row r="161" spans="2:2" x14ac:dyDescent="0.3">
      <c r="B161" t="s">
        <v>306</v>
      </c>
    </row>
    <row r="162" spans="2:2" x14ac:dyDescent="0.3">
      <c r="B162" t="s">
        <v>283</v>
      </c>
    </row>
    <row r="163" spans="2:2" x14ac:dyDescent="0.3">
      <c r="B163" t="s">
        <v>284</v>
      </c>
    </row>
    <row r="164" spans="2:2" x14ac:dyDescent="0.3">
      <c r="B164" t="s">
        <v>278</v>
      </c>
    </row>
    <row r="165" spans="2:2" x14ac:dyDescent="0.3">
      <c r="B165" t="s">
        <v>289</v>
      </c>
    </row>
    <row r="166" spans="2:2" x14ac:dyDescent="0.3">
      <c r="B166" t="s">
        <v>313</v>
      </c>
    </row>
    <row r="167" spans="2:2" x14ac:dyDescent="0.3">
      <c r="B167" t="s">
        <v>314</v>
      </c>
    </row>
    <row r="168" spans="2:2" x14ac:dyDescent="0.3">
      <c r="B168" t="s">
        <v>306</v>
      </c>
    </row>
    <row r="169" spans="2:2" x14ac:dyDescent="0.3">
      <c r="B169" t="s">
        <v>283</v>
      </c>
    </row>
    <row r="170" spans="2:2" x14ac:dyDescent="0.3">
      <c r="B170" t="s">
        <v>284</v>
      </c>
    </row>
    <row r="171" spans="2:2" x14ac:dyDescent="0.3">
      <c r="B171" t="s">
        <v>278</v>
      </c>
    </row>
    <row r="172" spans="2:2" x14ac:dyDescent="0.3">
      <c r="B172" t="s">
        <v>299</v>
      </c>
    </row>
    <row r="173" spans="2:2" x14ac:dyDescent="0.3">
      <c r="B173" t="s">
        <v>310</v>
      </c>
    </row>
    <row r="174" spans="2:2" x14ac:dyDescent="0.3">
      <c r="B174" t="s">
        <v>312</v>
      </c>
    </row>
    <row r="175" spans="2:2" x14ac:dyDescent="0.3">
      <c r="B175" t="s">
        <v>315</v>
      </c>
    </row>
    <row r="176" spans="2:2" x14ac:dyDescent="0.3">
      <c r="B176" t="s">
        <v>302</v>
      </c>
    </row>
    <row r="177" spans="2:2" x14ac:dyDescent="0.3">
      <c r="B177" t="s">
        <v>284</v>
      </c>
    </row>
    <row r="178" spans="2:2" x14ac:dyDescent="0.3">
      <c r="B178" t="s">
        <v>278</v>
      </c>
    </row>
    <row r="179" spans="2:2" x14ac:dyDescent="0.3">
      <c r="B179" t="s">
        <v>316</v>
      </c>
    </row>
    <row r="180" spans="2:2" x14ac:dyDescent="0.3">
      <c r="B180" t="s">
        <v>313</v>
      </c>
    </row>
    <row r="181" spans="2:2" x14ac:dyDescent="0.3">
      <c r="B181" t="s">
        <v>312</v>
      </c>
    </row>
    <row r="182" spans="2:2" x14ac:dyDescent="0.3">
      <c r="B182" t="s">
        <v>317</v>
      </c>
    </row>
    <row r="183" spans="2:2" x14ac:dyDescent="0.3">
      <c r="B183" t="s">
        <v>283</v>
      </c>
    </row>
    <row r="184" spans="2:2" x14ac:dyDescent="0.3">
      <c r="B184" t="s">
        <v>284</v>
      </c>
    </row>
    <row r="185" spans="2:2" x14ac:dyDescent="0.3">
      <c r="B185" t="s">
        <v>278</v>
      </c>
    </row>
    <row r="186" spans="2:2" x14ac:dyDescent="0.3">
      <c r="B186" t="s">
        <v>289</v>
      </c>
    </row>
    <row r="187" spans="2:2" x14ac:dyDescent="0.3">
      <c r="B187" t="s">
        <v>384</v>
      </c>
    </row>
    <row r="188" spans="2:2" x14ac:dyDescent="0.3">
      <c r="B188" t="s">
        <v>312</v>
      </c>
    </row>
    <row r="189" spans="2:2" x14ac:dyDescent="0.3">
      <c r="B189" t="s">
        <v>317</v>
      </c>
    </row>
    <row r="190" spans="2:2" x14ac:dyDescent="0.3">
      <c r="B190" t="s">
        <v>283</v>
      </c>
    </row>
    <row r="191" spans="2:2" x14ac:dyDescent="0.3">
      <c r="B191" t="s">
        <v>284</v>
      </c>
    </row>
    <row r="192" spans="2:2" x14ac:dyDescent="0.3">
      <c r="B192" t="s">
        <v>278</v>
      </c>
    </row>
    <row r="193" spans="2:2" x14ac:dyDescent="0.3">
      <c r="B193" t="s">
        <v>318</v>
      </c>
    </row>
    <row r="194" spans="2:2" x14ac:dyDescent="0.3">
      <c r="B194" t="s">
        <v>319</v>
      </c>
    </row>
    <row r="195" spans="2:2" x14ac:dyDescent="0.3">
      <c r="B195" t="s">
        <v>301</v>
      </c>
    </row>
    <row r="196" spans="2:2" x14ac:dyDescent="0.3">
      <c r="B196" t="s">
        <v>317</v>
      </c>
    </row>
    <row r="197" spans="2:2" x14ac:dyDescent="0.3">
      <c r="B197" t="s">
        <v>302</v>
      </c>
    </row>
    <row r="198" spans="2:2" x14ac:dyDescent="0.3">
      <c r="B198" t="s">
        <v>284</v>
      </c>
    </row>
    <row r="199" spans="2:2" x14ac:dyDescent="0.3">
      <c r="B199" t="s">
        <v>278</v>
      </c>
    </row>
    <row r="200" spans="2:2" x14ac:dyDescent="0.3">
      <c r="B200" t="s">
        <v>318</v>
      </c>
    </row>
    <row r="201" spans="2:2" x14ac:dyDescent="0.3">
      <c r="B201" t="s">
        <v>320</v>
      </c>
    </row>
    <row r="202" spans="2:2" x14ac:dyDescent="0.3">
      <c r="B202" t="s">
        <v>297</v>
      </c>
    </row>
    <row r="203" spans="2:2" x14ac:dyDescent="0.3">
      <c r="B203" t="s">
        <v>321</v>
      </c>
    </row>
    <row r="204" spans="2:2" x14ac:dyDescent="0.3">
      <c r="B204" t="s">
        <v>302</v>
      </c>
    </row>
    <row r="205" spans="2:2" x14ac:dyDescent="0.3">
      <c r="B205" t="s">
        <v>284</v>
      </c>
    </row>
    <row r="206" spans="2:2" x14ac:dyDescent="0.3">
      <c r="B206" t="s">
        <v>278</v>
      </c>
    </row>
    <row r="207" spans="2:2" x14ac:dyDescent="0.3">
      <c r="B207" t="s">
        <v>332</v>
      </c>
    </row>
    <row r="208" spans="2:2" x14ac:dyDescent="0.3">
      <c r="B208" t="s">
        <v>396</v>
      </c>
    </row>
    <row r="209" spans="2:2" x14ac:dyDescent="0.3">
      <c r="B209" t="s">
        <v>291</v>
      </c>
    </row>
    <row r="210" spans="2:2" x14ac:dyDescent="0.3">
      <c r="B210" t="s">
        <v>321</v>
      </c>
    </row>
    <row r="211" spans="2:2" x14ac:dyDescent="0.3">
      <c r="B211" t="s">
        <v>302</v>
      </c>
    </row>
    <row r="212" spans="2:2" x14ac:dyDescent="0.3">
      <c r="B212" t="s">
        <v>284</v>
      </c>
    </row>
    <row r="213" spans="2:2" x14ac:dyDescent="0.3">
      <c r="B213" t="s">
        <v>278</v>
      </c>
    </row>
    <row r="214" spans="2:2" x14ac:dyDescent="0.3">
      <c r="B214" t="s">
        <v>307</v>
      </c>
    </row>
    <row r="215" spans="2:2" x14ac:dyDescent="0.3">
      <c r="B215" t="s">
        <v>309</v>
      </c>
    </row>
    <row r="216" spans="2:2" x14ac:dyDescent="0.3">
      <c r="B216" t="s">
        <v>301</v>
      </c>
    </row>
    <row r="217" spans="2:2" x14ac:dyDescent="0.3">
      <c r="B217" t="s">
        <v>321</v>
      </c>
    </row>
    <row r="218" spans="2:2" x14ac:dyDescent="0.3">
      <c r="B218" t="s">
        <v>283</v>
      </c>
    </row>
    <row r="219" spans="2:2" x14ac:dyDescent="0.3">
      <c r="B219" t="s">
        <v>284</v>
      </c>
    </row>
    <row r="220" spans="2:2" x14ac:dyDescent="0.3">
      <c r="B220" t="s">
        <v>278</v>
      </c>
    </row>
    <row r="221" spans="2:2" x14ac:dyDescent="0.3">
      <c r="B221" t="s">
        <v>326</v>
      </c>
    </row>
    <row r="222" spans="2:2" x14ac:dyDescent="0.3">
      <c r="B222" t="s">
        <v>387</v>
      </c>
    </row>
    <row r="223" spans="2:2" x14ac:dyDescent="0.3">
      <c r="B223" t="s">
        <v>325</v>
      </c>
    </row>
    <row r="224" spans="2:2" x14ac:dyDescent="0.3">
      <c r="B224" t="s">
        <v>321</v>
      </c>
    </row>
    <row r="225" spans="2:2" x14ac:dyDescent="0.3">
      <c r="B225" t="s">
        <v>283</v>
      </c>
    </row>
    <row r="226" spans="2:2" x14ac:dyDescent="0.3">
      <c r="B226" t="s">
        <v>284</v>
      </c>
    </row>
    <row r="227" spans="2:2" x14ac:dyDescent="0.3">
      <c r="B227" t="s">
        <v>278</v>
      </c>
    </row>
    <row r="228" spans="2:2" x14ac:dyDescent="0.3">
      <c r="B228" t="s">
        <v>335</v>
      </c>
    </row>
    <row r="229" spans="2:2" x14ac:dyDescent="0.3">
      <c r="B229" t="s">
        <v>331</v>
      </c>
    </row>
    <row r="230" spans="2:2" x14ac:dyDescent="0.3">
      <c r="B230" t="s">
        <v>305</v>
      </c>
    </row>
    <row r="231" spans="2:2" x14ac:dyDescent="0.3">
      <c r="B231" t="s">
        <v>323</v>
      </c>
    </row>
    <row r="232" spans="2:2" x14ac:dyDescent="0.3">
      <c r="B232" t="s">
        <v>302</v>
      </c>
    </row>
    <row r="233" spans="2:2" x14ac:dyDescent="0.3">
      <c r="B233" t="s">
        <v>284</v>
      </c>
    </row>
    <row r="234" spans="2:2" x14ac:dyDescent="0.3">
      <c r="B234" t="s">
        <v>278</v>
      </c>
    </row>
    <row r="235" spans="2:2" x14ac:dyDescent="0.3">
      <c r="B235" t="s">
        <v>318</v>
      </c>
    </row>
    <row r="236" spans="2:2" x14ac:dyDescent="0.3">
      <c r="B236" t="s">
        <v>322</v>
      </c>
    </row>
    <row r="237" spans="2:2" x14ac:dyDescent="0.3">
      <c r="B237" t="s">
        <v>301</v>
      </c>
    </row>
    <row r="238" spans="2:2" x14ac:dyDescent="0.3">
      <c r="B238" t="s">
        <v>323</v>
      </c>
    </row>
    <row r="239" spans="2:2" x14ac:dyDescent="0.3">
      <c r="B239" t="s">
        <v>283</v>
      </c>
    </row>
    <row r="240" spans="2:2" x14ac:dyDescent="0.3">
      <c r="B240" t="s">
        <v>284</v>
      </c>
    </row>
    <row r="241" spans="2:2" x14ac:dyDescent="0.3">
      <c r="B241" t="s">
        <v>278</v>
      </c>
    </row>
    <row r="242" spans="2:2" x14ac:dyDescent="0.3">
      <c r="B242" t="s">
        <v>289</v>
      </c>
    </row>
    <row r="243" spans="2:2" x14ac:dyDescent="0.3">
      <c r="B243" t="s">
        <v>324</v>
      </c>
    </row>
    <row r="244" spans="2:2" x14ac:dyDescent="0.3">
      <c r="B244" t="s">
        <v>325</v>
      </c>
    </row>
    <row r="245" spans="2:2" x14ac:dyDescent="0.3">
      <c r="B245" t="s">
        <v>323</v>
      </c>
    </row>
    <row r="246" spans="2:2" x14ac:dyDescent="0.3">
      <c r="B246" t="s">
        <v>283</v>
      </c>
    </row>
    <row r="247" spans="2:2" x14ac:dyDescent="0.3">
      <c r="B247" t="s">
        <v>284</v>
      </c>
    </row>
    <row r="248" spans="2:2" x14ac:dyDescent="0.3">
      <c r="B248" t="s">
        <v>278</v>
      </c>
    </row>
    <row r="249" spans="2:2" x14ac:dyDescent="0.3">
      <c r="B249" t="s">
        <v>326</v>
      </c>
    </row>
    <row r="250" spans="2:2" x14ac:dyDescent="0.3">
      <c r="B250" t="s">
        <v>327</v>
      </c>
    </row>
    <row r="251" spans="2:2" x14ac:dyDescent="0.3">
      <c r="B251" t="s">
        <v>314</v>
      </c>
    </row>
    <row r="252" spans="2:2" x14ac:dyDescent="0.3">
      <c r="B252" t="s">
        <v>323</v>
      </c>
    </row>
    <row r="253" spans="2:2" x14ac:dyDescent="0.3">
      <c r="B253" t="s">
        <v>283</v>
      </c>
    </row>
    <row r="254" spans="2:2" x14ac:dyDescent="0.3">
      <c r="B254" t="s">
        <v>284</v>
      </c>
    </row>
    <row r="255" spans="2:2" x14ac:dyDescent="0.3">
      <c r="B255" t="s">
        <v>278</v>
      </c>
    </row>
    <row r="256" spans="2:2" x14ac:dyDescent="0.3">
      <c r="B256" t="s">
        <v>289</v>
      </c>
    </row>
    <row r="257" spans="2:2" x14ac:dyDescent="0.3">
      <c r="B257" t="s">
        <v>300</v>
      </c>
    </row>
    <row r="258" spans="2:2" x14ac:dyDescent="0.3">
      <c r="B258" t="s">
        <v>301</v>
      </c>
    </row>
    <row r="259" spans="2:2" x14ac:dyDescent="0.3">
      <c r="B259" t="s">
        <v>328</v>
      </c>
    </row>
    <row r="260" spans="2:2" x14ac:dyDescent="0.3">
      <c r="B260" t="s">
        <v>283</v>
      </c>
    </row>
    <row r="261" spans="2:2" x14ac:dyDescent="0.3">
      <c r="B261" t="s">
        <v>284</v>
      </c>
    </row>
    <row r="262" spans="2:2" x14ac:dyDescent="0.3">
      <c r="B262" t="s">
        <v>278</v>
      </c>
    </row>
    <row r="263" spans="2:2" x14ac:dyDescent="0.3">
      <c r="B263" t="s">
        <v>289</v>
      </c>
    </row>
    <row r="264" spans="2:2" x14ac:dyDescent="0.3">
      <c r="B264" t="s">
        <v>324</v>
      </c>
    </row>
    <row r="265" spans="2:2" x14ac:dyDescent="0.3">
      <c r="B265" t="s">
        <v>312</v>
      </c>
    </row>
    <row r="266" spans="2:2" x14ac:dyDescent="0.3">
      <c r="B266" t="s">
        <v>329</v>
      </c>
    </row>
    <row r="267" spans="2:2" x14ac:dyDescent="0.3">
      <c r="B267" t="s">
        <v>283</v>
      </c>
    </row>
    <row r="268" spans="2:2" x14ac:dyDescent="0.3">
      <c r="B268" t="s">
        <v>284</v>
      </c>
    </row>
    <row r="269" spans="2:2" x14ac:dyDescent="0.3">
      <c r="B269" t="s">
        <v>278</v>
      </c>
    </row>
    <row r="270" spans="2:2" x14ac:dyDescent="0.3">
      <c r="B270" t="s">
        <v>299</v>
      </c>
    </row>
    <row r="271" spans="2:2" x14ac:dyDescent="0.3">
      <c r="B271" t="s">
        <v>319</v>
      </c>
    </row>
    <row r="272" spans="2:2" x14ac:dyDescent="0.3">
      <c r="B272" t="s">
        <v>312</v>
      </c>
    </row>
    <row r="273" spans="2:2" x14ac:dyDescent="0.3">
      <c r="B273" t="s">
        <v>329</v>
      </c>
    </row>
    <row r="274" spans="2:2" x14ac:dyDescent="0.3">
      <c r="B274" t="s">
        <v>302</v>
      </c>
    </row>
    <row r="275" spans="2:2" x14ac:dyDescent="0.3">
      <c r="B275" t="s">
        <v>284</v>
      </c>
    </row>
    <row r="276" spans="2:2" x14ac:dyDescent="0.3">
      <c r="B276" t="s">
        <v>278</v>
      </c>
    </row>
    <row r="277" spans="2:2" x14ac:dyDescent="0.3">
      <c r="B277" t="s">
        <v>330</v>
      </c>
    </row>
    <row r="278" spans="2:2" x14ac:dyDescent="0.3">
      <c r="B278" t="s">
        <v>331</v>
      </c>
    </row>
    <row r="279" spans="2:2" x14ac:dyDescent="0.3">
      <c r="B279" t="s">
        <v>301</v>
      </c>
    </row>
    <row r="280" spans="2:2" x14ac:dyDescent="0.3">
      <c r="B280" t="s">
        <v>329</v>
      </c>
    </row>
    <row r="281" spans="2:2" x14ac:dyDescent="0.3">
      <c r="B281" t="s">
        <v>302</v>
      </c>
    </row>
    <row r="282" spans="2:2" x14ac:dyDescent="0.3">
      <c r="B282" t="s">
        <v>284</v>
      </c>
    </row>
    <row r="283" spans="2:2" x14ac:dyDescent="0.3">
      <c r="B283" t="s">
        <v>278</v>
      </c>
    </row>
    <row r="284" spans="2:2" x14ac:dyDescent="0.3">
      <c r="B284" t="s">
        <v>332</v>
      </c>
    </row>
    <row r="285" spans="2:2" x14ac:dyDescent="0.3">
      <c r="B285" t="s">
        <v>333</v>
      </c>
    </row>
    <row r="286" spans="2:2" x14ac:dyDescent="0.3">
      <c r="B286" t="s">
        <v>301</v>
      </c>
    </row>
    <row r="287" spans="2:2" x14ac:dyDescent="0.3">
      <c r="B287" t="s">
        <v>329</v>
      </c>
    </row>
    <row r="288" spans="2:2" x14ac:dyDescent="0.3">
      <c r="B288" t="s">
        <v>302</v>
      </c>
    </row>
    <row r="289" spans="2:2" x14ac:dyDescent="0.3">
      <c r="B289" t="s">
        <v>284</v>
      </c>
    </row>
    <row r="290" spans="2:2" x14ac:dyDescent="0.3">
      <c r="B290" t="s">
        <v>278</v>
      </c>
    </row>
    <row r="291" spans="2:2" x14ac:dyDescent="0.3">
      <c r="B291" t="s">
        <v>334</v>
      </c>
    </row>
    <row r="292" spans="2:2" x14ac:dyDescent="0.3">
      <c r="B292" t="s">
        <v>309</v>
      </c>
    </row>
    <row r="293" spans="2:2" x14ac:dyDescent="0.3">
      <c r="B293" t="s">
        <v>287</v>
      </c>
    </row>
    <row r="294" spans="2:2" x14ac:dyDescent="0.3">
      <c r="B294" t="s">
        <v>329</v>
      </c>
    </row>
    <row r="295" spans="2:2" x14ac:dyDescent="0.3">
      <c r="B295" t="s">
        <v>283</v>
      </c>
    </row>
    <row r="296" spans="2:2" x14ac:dyDescent="0.3">
      <c r="B296" t="s">
        <v>284</v>
      </c>
    </row>
    <row r="297" spans="2:2" x14ac:dyDescent="0.3">
      <c r="B297" t="s">
        <v>278</v>
      </c>
    </row>
    <row r="298" spans="2:2" x14ac:dyDescent="0.3">
      <c r="B298" t="s">
        <v>335</v>
      </c>
    </row>
    <row r="299" spans="2:2" x14ac:dyDescent="0.3">
      <c r="B299" t="s">
        <v>320</v>
      </c>
    </row>
    <row r="300" spans="2:2" x14ac:dyDescent="0.3">
      <c r="B300" t="s">
        <v>336</v>
      </c>
    </row>
    <row r="301" spans="2:2" x14ac:dyDescent="0.3">
      <c r="B301" t="s">
        <v>337</v>
      </c>
    </row>
    <row r="302" spans="2:2" x14ac:dyDescent="0.3">
      <c r="B302" t="s">
        <v>302</v>
      </c>
    </row>
    <row r="303" spans="2:2" x14ac:dyDescent="0.3">
      <c r="B303" t="s">
        <v>284</v>
      </c>
    </row>
    <row r="304" spans="2:2" x14ac:dyDescent="0.3">
      <c r="B304" t="s">
        <v>278</v>
      </c>
    </row>
    <row r="305" spans="2:2" x14ac:dyDescent="0.3">
      <c r="B305" t="s">
        <v>335</v>
      </c>
    </row>
    <row r="306" spans="2:2" x14ac:dyDescent="0.3">
      <c r="B306" t="s">
        <v>322</v>
      </c>
    </row>
    <row r="307" spans="2:2" x14ac:dyDescent="0.3">
      <c r="B307" t="s">
        <v>325</v>
      </c>
    </row>
    <row r="308" spans="2:2" x14ac:dyDescent="0.3">
      <c r="B308" t="s">
        <v>337</v>
      </c>
    </row>
    <row r="309" spans="2:2" x14ac:dyDescent="0.3">
      <c r="B309" t="s">
        <v>302</v>
      </c>
    </row>
    <row r="310" spans="2:2" x14ac:dyDescent="0.3">
      <c r="B310" t="s">
        <v>284</v>
      </c>
    </row>
    <row r="311" spans="2:2" x14ac:dyDescent="0.3">
      <c r="B311" t="s">
        <v>278</v>
      </c>
    </row>
    <row r="312" spans="2:2" x14ac:dyDescent="0.3">
      <c r="B312" t="s">
        <v>318</v>
      </c>
    </row>
    <row r="313" spans="2:2" x14ac:dyDescent="0.3">
      <c r="B313" t="s">
        <v>327</v>
      </c>
    </row>
    <row r="314" spans="2:2" x14ac:dyDescent="0.3">
      <c r="B314" t="s">
        <v>338</v>
      </c>
    </row>
    <row r="315" spans="2:2" x14ac:dyDescent="0.3">
      <c r="B315" t="s">
        <v>337</v>
      </c>
    </row>
    <row r="316" spans="2:2" x14ac:dyDescent="0.3">
      <c r="B316" t="s">
        <v>283</v>
      </c>
    </row>
    <row r="317" spans="2:2" x14ac:dyDescent="0.3">
      <c r="B317" t="s">
        <v>284</v>
      </c>
    </row>
    <row r="318" spans="2:2" x14ac:dyDescent="0.3">
      <c r="B318" t="s">
        <v>278</v>
      </c>
    </row>
    <row r="319" spans="2:2" x14ac:dyDescent="0.3">
      <c r="B319" t="s">
        <v>289</v>
      </c>
    </row>
    <row r="320" spans="2:2" x14ac:dyDescent="0.3">
      <c r="B320" t="s">
        <v>300</v>
      </c>
    </row>
    <row r="321" spans="2:2" x14ac:dyDescent="0.3">
      <c r="B321" t="s">
        <v>297</v>
      </c>
    </row>
    <row r="322" spans="2:2" x14ac:dyDescent="0.3">
      <c r="B322" t="s">
        <v>339</v>
      </c>
    </row>
    <row r="323" spans="2:2" x14ac:dyDescent="0.3">
      <c r="B323" t="s">
        <v>302</v>
      </c>
    </row>
    <row r="324" spans="2:2" x14ac:dyDescent="0.3">
      <c r="B324" t="s">
        <v>284</v>
      </c>
    </row>
    <row r="325" spans="2:2" x14ac:dyDescent="0.3">
      <c r="B325" t="s">
        <v>278</v>
      </c>
    </row>
    <row r="326" spans="2:2" x14ac:dyDescent="0.3">
      <c r="B326" t="s">
        <v>350</v>
      </c>
    </row>
    <row r="327" spans="2:2" x14ac:dyDescent="0.3">
      <c r="B327" t="s">
        <v>394</v>
      </c>
    </row>
    <row r="328" spans="2:2" x14ac:dyDescent="0.3">
      <c r="B328" t="s">
        <v>395</v>
      </c>
    </row>
    <row r="329" spans="2:2" x14ac:dyDescent="0.3">
      <c r="B329" t="s">
        <v>340</v>
      </c>
    </row>
    <row r="330" spans="2:2" x14ac:dyDescent="0.3">
      <c r="B330" t="s">
        <v>354</v>
      </c>
    </row>
    <row r="331" spans="2:2" x14ac:dyDescent="0.3">
      <c r="B331" t="s">
        <v>284</v>
      </c>
    </row>
    <row r="332" spans="2:2" x14ac:dyDescent="0.3">
      <c r="B332" t="s">
        <v>278</v>
      </c>
    </row>
    <row r="333" spans="2:2" x14ac:dyDescent="0.3">
      <c r="B333" t="s">
        <v>326</v>
      </c>
    </row>
    <row r="334" spans="2:2" x14ac:dyDescent="0.3">
      <c r="B334" t="s">
        <v>322</v>
      </c>
    </row>
    <row r="335" spans="2:2" x14ac:dyDescent="0.3">
      <c r="B335" t="s">
        <v>325</v>
      </c>
    </row>
    <row r="336" spans="2:2" x14ac:dyDescent="0.3">
      <c r="B336" t="s">
        <v>340</v>
      </c>
    </row>
    <row r="337" spans="2:2" x14ac:dyDescent="0.3">
      <c r="B337" t="s">
        <v>283</v>
      </c>
    </row>
    <row r="338" spans="2:2" x14ac:dyDescent="0.3">
      <c r="B338" t="s">
        <v>284</v>
      </c>
    </row>
    <row r="339" spans="2:2" x14ac:dyDescent="0.3">
      <c r="B339" t="s">
        <v>278</v>
      </c>
    </row>
    <row r="340" spans="2:2" x14ac:dyDescent="0.3">
      <c r="B340" t="s">
        <v>330</v>
      </c>
    </row>
    <row r="341" spans="2:2" x14ac:dyDescent="0.3">
      <c r="B341" t="s">
        <v>349</v>
      </c>
    </row>
    <row r="342" spans="2:2" x14ac:dyDescent="0.3">
      <c r="B342" t="s">
        <v>325</v>
      </c>
    </row>
    <row r="343" spans="2:2" x14ac:dyDescent="0.3">
      <c r="B343" t="s">
        <v>340</v>
      </c>
    </row>
    <row r="344" spans="2:2" x14ac:dyDescent="0.3">
      <c r="B344" t="s">
        <v>302</v>
      </c>
    </row>
    <row r="345" spans="2:2" x14ac:dyDescent="0.3">
      <c r="B345" t="s">
        <v>284</v>
      </c>
    </row>
    <row r="346" spans="2:2" x14ac:dyDescent="0.3">
      <c r="B346" t="s">
        <v>278</v>
      </c>
    </row>
    <row r="347" spans="2:2" x14ac:dyDescent="0.3">
      <c r="B347" t="s">
        <v>362</v>
      </c>
    </row>
    <row r="348" spans="2:2" x14ac:dyDescent="0.3">
      <c r="B348" t="s">
        <v>360</v>
      </c>
    </row>
    <row r="349" spans="2:2" x14ac:dyDescent="0.3">
      <c r="B349" t="s">
        <v>391</v>
      </c>
    </row>
    <row r="350" spans="2:2" x14ac:dyDescent="0.3">
      <c r="B350" t="s">
        <v>342</v>
      </c>
    </row>
    <row r="351" spans="2:2" x14ac:dyDescent="0.3">
      <c r="B351" t="s">
        <v>354</v>
      </c>
    </row>
    <row r="352" spans="2:2" x14ac:dyDescent="0.3">
      <c r="B352" t="s">
        <v>284</v>
      </c>
    </row>
    <row r="353" spans="2:2" x14ac:dyDescent="0.3">
      <c r="B353" t="s">
        <v>278</v>
      </c>
    </row>
    <row r="354" spans="2:2" x14ac:dyDescent="0.3">
      <c r="B354" t="s">
        <v>330</v>
      </c>
    </row>
    <row r="355" spans="2:2" x14ac:dyDescent="0.3">
      <c r="B355" t="s">
        <v>341</v>
      </c>
    </row>
    <row r="356" spans="2:2" x14ac:dyDescent="0.3">
      <c r="B356" t="s">
        <v>312</v>
      </c>
    </row>
    <row r="357" spans="2:2" x14ac:dyDescent="0.3">
      <c r="B357" t="s">
        <v>342</v>
      </c>
    </row>
    <row r="358" spans="2:2" x14ac:dyDescent="0.3">
      <c r="B358" t="s">
        <v>302</v>
      </c>
    </row>
    <row r="359" spans="2:2" x14ac:dyDescent="0.3">
      <c r="B359" t="s">
        <v>284</v>
      </c>
    </row>
    <row r="360" spans="2:2" x14ac:dyDescent="0.3">
      <c r="B360" t="s">
        <v>278</v>
      </c>
    </row>
    <row r="361" spans="2:2" x14ac:dyDescent="0.3">
      <c r="B361" t="s">
        <v>332</v>
      </c>
    </row>
    <row r="362" spans="2:2" x14ac:dyDescent="0.3">
      <c r="B362" t="s">
        <v>341</v>
      </c>
    </row>
    <row r="363" spans="2:2" x14ac:dyDescent="0.3">
      <c r="B363" t="s">
        <v>291</v>
      </c>
    </row>
    <row r="364" spans="2:2" x14ac:dyDescent="0.3">
      <c r="B364" t="s">
        <v>342</v>
      </c>
    </row>
    <row r="365" spans="2:2" x14ac:dyDescent="0.3">
      <c r="B365" t="s">
        <v>302</v>
      </c>
    </row>
    <row r="366" spans="2:2" x14ac:dyDescent="0.3">
      <c r="B366" t="s">
        <v>284</v>
      </c>
    </row>
    <row r="367" spans="2:2" x14ac:dyDescent="0.3">
      <c r="B367" t="s">
        <v>278</v>
      </c>
    </row>
    <row r="368" spans="2:2" x14ac:dyDescent="0.3">
      <c r="B368" t="s">
        <v>332</v>
      </c>
    </row>
    <row r="369" spans="2:2" x14ac:dyDescent="0.3">
      <c r="B369" t="s">
        <v>320</v>
      </c>
    </row>
    <row r="370" spans="2:2" x14ac:dyDescent="0.3">
      <c r="B370" t="s">
        <v>301</v>
      </c>
    </row>
    <row r="371" spans="2:2" x14ac:dyDescent="0.3">
      <c r="B371" t="s">
        <v>342</v>
      </c>
    </row>
    <row r="372" spans="2:2" x14ac:dyDescent="0.3">
      <c r="B372" t="s">
        <v>302</v>
      </c>
    </row>
    <row r="373" spans="2:2" x14ac:dyDescent="0.3">
      <c r="B373" t="s">
        <v>284</v>
      </c>
    </row>
    <row r="374" spans="2:2" x14ac:dyDescent="0.3">
      <c r="B374" t="s">
        <v>278</v>
      </c>
    </row>
    <row r="375" spans="2:2" x14ac:dyDescent="0.3">
      <c r="B375" t="s">
        <v>332</v>
      </c>
    </row>
    <row r="376" spans="2:2" x14ac:dyDescent="0.3">
      <c r="B376" t="s">
        <v>343</v>
      </c>
    </row>
    <row r="377" spans="2:2" x14ac:dyDescent="0.3">
      <c r="B377" t="s">
        <v>301</v>
      </c>
    </row>
    <row r="378" spans="2:2" x14ac:dyDescent="0.3">
      <c r="B378" t="s">
        <v>342</v>
      </c>
    </row>
    <row r="379" spans="2:2" x14ac:dyDescent="0.3">
      <c r="B379" t="s">
        <v>302</v>
      </c>
    </row>
    <row r="380" spans="2:2" x14ac:dyDescent="0.3">
      <c r="B380" t="s">
        <v>284</v>
      </c>
    </row>
    <row r="381" spans="2:2" x14ac:dyDescent="0.3">
      <c r="B381" t="s">
        <v>278</v>
      </c>
    </row>
    <row r="382" spans="2:2" x14ac:dyDescent="0.3">
      <c r="B382" t="s">
        <v>344</v>
      </c>
    </row>
    <row r="383" spans="2:2" x14ac:dyDescent="0.3">
      <c r="B383" t="s">
        <v>345</v>
      </c>
    </row>
    <row r="384" spans="2:2" x14ac:dyDescent="0.3">
      <c r="B384" t="s">
        <v>287</v>
      </c>
    </row>
    <row r="385" spans="2:2" x14ac:dyDescent="0.3">
      <c r="B385" t="s">
        <v>342</v>
      </c>
    </row>
    <row r="386" spans="2:2" x14ac:dyDescent="0.3">
      <c r="B386" t="s">
        <v>302</v>
      </c>
    </row>
    <row r="387" spans="2:2" x14ac:dyDescent="0.3">
      <c r="B387" t="s">
        <v>284</v>
      </c>
    </row>
    <row r="388" spans="2:2" x14ac:dyDescent="0.3">
      <c r="B388" t="s">
        <v>278</v>
      </c>
    </row>
    <row r="389" spans="2:2" x14ac:dyDescent="0.3">
      <c r="B389" t="s">
        <v>332</v>
      </c>
    </row>
    <row r="390" spans="2:2" x14ac:dyDescent="0.3">
      <c r="B390" t="s">
        <v>346</v>
      </c>
    </row>
    <row r="391" spans="2:2" x14ac:dyDescent="0.3">
      <c r="B391" t="s">
        <v>291</v>
      </c>
    </row>
    <row r="392" spans="2:2" x14ac:dyDescent="0.3">
      <c r="B392" t="s">
        <v>347</v>
      </c>
    </row>
    <row r="393" spans="2:2" x14ac:dyDescent="0.3">
      <c r="B393" t="s">
        <v>302</v>
      </c>
    </row>
    <row r="394" spans="2:2" x14ac:dyDescent="0.3">
      <c r="B394" t="s">
        <v>284</v>
      </c>
    </row>
    <row r="395" spans="2:2" x14ac:dyDescent="0.3">
      <c r="B395" t="s">
        <v>278</v>
      </c>
    </row>
    <row r="396" spans="2:2" x14ac:dyDescent="0.3">
      <c r="B396" t="s">
        <v>279</v>
      </c>
    </row>
    <row r="397" spans="2:2" x14ac:dyDescent="0.3">
      <c r="B397" t="s">
        <v>324</v>
      </c>
    </row>
    <row r="398" spans="2:2" x14ac:dyDescent="0.3">
      <c r="B398" t="s">
        <v>301</v>
      </c>
    </row>
    <row r="399" spans="2:2" x14ac:dyDescent="0.3">
      <c r="B399" t="s">
        <v>347</v>
      </c>
    </row>
    <row r="400" spans="2:2" x14ac:dyDescent="0.3">
      <c r="B400" t="s">
        <v>283</v>
      </c>
    </row>
    <row r="401" spans="2:2" x14ac:dyDescent="0.3">
      <c r="B401" t="s">
        <v>284</v>
      </c>
    </row>
    <row r="402" spans="2:2" x14ac:dyDescent="0.3">
      <c r="B402" t="s">
        <v>278</v>
      </c>
    </row>
    <row r="403" spans="2:2" x14ac:dyDescent="0.3">
      <c r="B403" t="s">
        <v>348</v>
      </c>
    </row>
    <row r="404" spans="2:2" x14ac:dyDescent="0.3">
      <c r="B404" t="s">
        <v>349</v>
      </c>
    </row>
    <row r="405" spans="2:2" x14ac:dyDescent="0.3">
      <c r="B405" t="s">
        <v>314</v>
      </c>
    </row>
    <row r="406" spans="2:2" x14ac:dyDescent="0.3">
      <c r="B406" t="s">
        <v>347</v>
      </c>
    </row>
    <row r="407" spans="2:2" x14ac:dyDescent="0.3">
      <c r="B407" t="s">
        <v>302</v>
      </c>
    </row>
    <row r="408" spans="2:2" x14ac:dyDescent="0.3">
      <c r="B408" t="s">
        <v>284</v>
      </c>
    </row>
    <row r="409" spans="2:2" x14ac:dyDescent="0.3">
      <c r="B409" t="s">
        <v>278</v>
      </c>
    </row>
    <row r="410" spans="2:2" x14ac:dyDescent="0.3">
      <c r="B410" t="s">
        <v>350</v>
      </c>
    </row>
    <row r="411" spans="2:2" x14ac:dyDescent="0.3">
      <c r="B411" t="s">
        <v>351</v>
      </c>
    </row>
    <row r="412" spans="2:2" x14ac:dyDescent="0.3">
      <c r="B412" t="s">
        <v>352</v>
      </c>
    </row>
    <row r="413" spans="2:2" x14ac:dyDescent="0.3">
      <c r="B413" t="s">
        <v>353</v>
      </c>
    </row>
    <row r="414" spans="2:2" x14ac:dyDescent="0.3">
      <c r="B414" t="s">
        <v>354</v>
      </c>
    </row>
    <row r="415" spans="2:2" x14ac:dyDescent="0.3">
      <c r="B415" t="s">
        <v>284</v>
      </c>
    </row>
    <row r="416" spans="2:2" x14ac:dyDescent="0.3">
      <c r="B416" t="s">
        <v>278</v>
      </c>
    </row>
    <row r="417" spans="2:2" x14ac:dyDescent="0.3">
      <c r="B417" t="s">
        <v>332</v>
      </c>
    </row>
    <row r="418" spans="2:2" x14ac:dyDescent="0.3">
      <c r="B418" t="s">
        <v>333</v>
      </c>
    </row>
    <row r="419" spans="2:2" x14ac:dyDescent="0.3">
      <c r="B419" t="s">
        <v>314</v>
      </c>
    </row>
    <row r="420" spans="2:2" x14ac:dyDescent="0.3">
      <c r="B420" t="s">
        <v>353</v>
      </c>
    </row>
    <row r="421" spans="2:2" x14ac:dyDescent="0.3">
      <c r="B421" t="s">
        <v>302</v>
      </c>
    </row>
    <row r="422" spans="2:2" x14ac:dyDescent="0.3">
      <c r="B422" t="s">
        <v>284</v>
      </c>
    </row>
    <row r="423" spans="2:2" x14ac:dyDescent="0.3">
      <c r="B423" t="s">
        <v>278</v>
      </c>
    </row>
    <row r="424" spans="2:2" x14ac:dyDescent="0.3">
      <c r="B424" t="s">
        <v>344</v>
      </c>
    </row>
    <row r="425" spans="2:2" x14ac:dyDescent="0.3">
      <c r="B425" t="s">
        <v>355</v>
      </c>
    </row>
    <row r="426" spans="2:2" x14ac:dyDescent="0.3">
      <c r="B426" t="s">
        <v>356</v>
      </c>
    </row>
    <row r="427" spans="2:2" x14ac:dyDescent="0.3">
      <c r="B427" t="s">
        <v>353</v>
      </c>
    </row>
    <row r="428" spans="2:2" x14ac:dyDescent="0.3">
      <c r="B428" t="s">
        <v>302</v>
      </c>
    </row>
    <row r="429" spans="2:2" x14ac:dyDescent="0.3">
      <c r="B429" t="s">
        <v>284</v>
      </c>
    </row>
    <row r="430" spans="2:2" x14ac:dyDescent="0.3">
      <c r="B430" t="s">
        <v>278</v>
      </c>
    </row>
    <row r="431" spans="2:2" x14ac:dyDescent="0.3">
      <c r="B431" t="s">
        <v>332</v>
      </c>
    </row>
    <row r="432" spans="2:2" x14ac:dyDescent="0.3">
      <c r="B432" t="s">
        <v>333</v>
      </c>
    </row>
    <row r="433" spans="2:2" x14ac:dyDescent="0.3">
      <c r="B433" t="s">
        <v>357</v>
      </c>
    </row>
    <row r="434" spans="2:2" x14ac:dyDescent="0.3">
      <c r="B434" t="s">
        <v>353</v>
      </c>
    </row>
    <row r="435" spans="2:2" x14ac:dyDescent="0.3">
      <c r="B435" t="s">
        <v>302</v>
      </c>
    </row>
    <row r="436" spans="2:2" x14ac:dyDescent="0.3">
      <c r="B436" t="s">
        <v>284</v>
      </c>
    </row>
    <row r="437" spans="2:2" x14ac:dyDescent="0.3">
      <c r="B437" t="s">
        <v>278</v>
      </c>
    </row>
    <row r="438" spans="2:2" x14ac:dyDescent="0.3">
      <c r="B438" t="s">
        <v>362</v>
      </c>
    </row>
    <row r="439" spans="2:2" x14ac:dyDescent="0.3">
      <c r="B439" t="s">
        <v>377</v>
      </c>
    </row>
    <row r="440" spans="2:2" x14ac:dyDescent="0.3">
      <c r="B440" t="s">
        <v>389</v>
      </c>
    </row>
    <row r="441" spans="2:2" x14ac:dyDescent="0.3">
      <c r="B441" t="s">
        <v>390</v>
      </c>
    </row>
    <row r="442" spans="2:2" x14ac:dyDescent="0.3">
      <c r="B442" t="s">
        <v>354</v>
      </c>
    </row>
    <row r="443" spans="2:2" x14ac:dyDescent="0.3">
      <c r="B443" t="s">
        <v>284</v>
      </c>
    </row>
    <row r="444" spans="2:2" x14ac:dyDescent="0.3">
      <c r="B444" t="s">
        <v>278</v>
      </c>
    </row>
    <row r="445" spans="2:2" x14ac:dyDescent="0.3">
      <c r="B445" t="s">
        <v>370</v>
      </c>
    </row>
    <row r="446" spans="2:2" x14ac:dyDescent="0.3">
      <c r="B446" t="s">
        <v>360</v>
      </c>
    </row>
    <row r="447" spans="2:2" x14ac:dyDescent="0.3">
      <c r="B447" t="s">
        <v>386</v>
      </c>
    </row>
    <row r="448" spans="2:2" x14ac:dyDescent="0.3">
      <c r="B448" t="s">
        <v>358</v>
      </c>
    </row>
    <row r="449" spans="2:2" x14ac:dyDescent="0.3">
      <c r="B449" t="s">
        <v>354</v>
      </c>
    </row>
    <row r="450" spans="2:2" x14ac:dyDescent="0.3">
      <c r="B450" t="s">
        <v>284</v>
      </c>
    </row>
    <row r="451" spans="2:2" x14ac:dyDescent="0.3">
      <c r="B451" t="s">
        <v>278</v>
      </c>
    </row>
    <row r="452" spans="2:2" x14ac:dyDescent="0.3">
      <c r="B452" t="s">
        <v>350</v>
      </c>
    </row>
    <row r="453" spans="2:2" x14ac:dyDescent="0.3">
      <c r="B453" t="s">
        <v>360</v>
      </c>
    </row>
    <row r="454" spans="2:2" x14ac:dyDescent="0.3">
      <c r="B454" t="s">
        <v>364</v>
      </c>
    </row>
    <row r="455" spans="2:2" x14ac:dyDescent="0.3">
      <c r="B455" t="s">
        <v>358</v>
      </c>
    </row>
    <row r="456" spans="2:2" x14ac:dyDescent="0.3">
      <c r="B456" t="s">
        <v>354</v>
      </c>
    </row>
    <row r="457" spans="2:2" x14ac:dyDescent="0.3">
      <c r="B457" t="s">
        <v>284</v>
      </c>
    </row>
    <row r="458" spans="2:2" x14ac:dyDescent="0.3">
      <c r="B458" t="s">
        <v>278</v>
      </c>
    </row>
    <row r="459" spans="2:2" x14ac:dyDescent="0.3">
      <c r="B459" t="s">
        <v>350</v>
      </c>
    </row>
    <row r="460" spans="2:2" x14ac:dyDescent="0.3">
      <c r="B460" t="s">
        <v>351</v>
      </c>
    </row>
    <row r="461" spans="2:2" x14ac:dyDescent="0.3">
      <c r="B461" t="s">
        <v>336</v>
      </c>
    </row>
    <row r="462" spans="2:2" x14ac:dyDescent="0.3">
      <c r="B462" t="s">
        <v>358</v>
      </c>
    </row>
    <row r="463" spans="2:2" x14ac:dyDescent="0.3">
      <c r="B463" t="s">
        <v>354</v>
      </c>
    </row>
    <row r="464" spans="2:2" x14ac:dyDescent="0.3">
      <c r="B464" t="s">
        <v>284</v>
      </c>
    </row>
    <row r="465" spans="2:2" x14ac:dyDescent="0.3">
      <c r="B465" t="s">
        <v>278</v>
      </c>
    </row>
    <row r="466" spans="2:2" x14ac:dyDescent="0.3">
      <c r="B466" t="s">
        <v>299</v>
      </c>
    </row>
    <row r="467" spans="2:2" x14ac:dyDescent="0.3">
      <c r="B467" t="s">
        <v>349</v>
      </c>
    </row>
    <row r="468" spans="2:2" x14ac:dyDescent="0.3">
      <c r="B468" t="s">
        <v>325</v>
      </c>
    </row>
    <row r="469" spans="2:2" x14ac:dyDescent="0.3">
      <c r="B469" t="s">
        <v>358</v>
      </c>
    </row>
    <row r="470" spans="2:2" x14ac:dyDescent="0.3">
      <c r="B470" t="s">
        <v>302</v>
      </c>
    </row>
    <row r="471" spans="2:2" x14ac:dyDescent="0.3">
      <c r="B471" t="s">
        <v>284</v>
      </c>
    </row>
    <row r="472" spans="2:2" x14ac:dyDescent="0.3">
      <c r="B472" t="s">
        <v>278</v>
      </c>
    </row>
    <row r="473" spans="2:2" x14ac:dyDescent="0.3">
      <c r="B473" t="s">
        <v>362</v>
      </c>
    </row>
    <row r="474" spans="2:2" x14ac:dyDescent="0.3">
      <c r="B474" t="s">
        <v>385</v>
      </c>
    </row>
    <row r="475" spans="2:2" x14ac:dyDescent="0.3">
      <c r="B475" t="s">
        <v>281</v>
      </c>
    </row>
    <row r="476" spans="2:2" x14ac:dyDescent="0.3">
      <c r="B476" t="s">
        <v>361</v>
      </c>
    </row>
    <row r="477" spans="2:2" x14ac:dyDescent="0.3">
      <c r="B477" t="s">
        <v>354</v>
      </c>
    </row>
    <row r="478" spans="2:2" x14ac:dyDescent="0.3">
      <c r="B478" t="s">
        <v>284</v>
      </c>
    </row>
    <row r="479" spans="2:2" x14ac:dyDescent="0.3">
      <c r="B479" t="s">
        <v>278</v>
      </c>
    </row>
    <row r="480" spans="2:2" x14ac:dyDescent="0.3">
      <c r="B480" t="s">
        <v>359</v>
      </c>
    </row>
    <row r="481" spans="2:2" x14ac:dyDescent="0.3">
      <c r="B481" t="s">
        <v>360</v>
      </c>
    </row>
    <row r="482" spans="2:2" x14ac:dyDescent="0.3">
      <c r="B482" t="s">
        <v>281</v>
      </c>
    </row>
    <row r="483" spans="2:2" x14ac:dyDescent="0.3">
      <c r="B483" t="s">
        <v>361</v>
      </c>
    </row>
    <row r="484" spans="2:2" x14ac:dyDescent="0.3">
      <c r="B484" t="s">
        <v>354</v>
      </c>
    </row>
    <row r="485" spans="2:2" x14ac:dyDescent="0.3">
      <c r="B485" t="s">
        <v>284</v>
      </c>
    </row>
    <row r="486" spans="2:2" x14ac:dyDescent="0.3">
      <c r="B486" t="s">
        <v>278</v>
      </c>
    </row>
    <row r="487" spans="2:2" x14ac:dyDescent="0.3">
      <c r="B487" t="s">
        <v>362</v>
      </c>
    </row>
    <row r="488" spans="2:2" x14ac:dyDescent="0.3">
      <c r="B488" t="s">
        <v>360</v>
      </c>
    </row>
    <row r="489" spans="2:2" x14ac:dyDescent="0.3">
      <c r="B489" t="s">
        <v>363</v>
      </c>
    </row>
    <row r="490" spans="2:2" x14ac:dyDescent="0.3">
      <c r="B490" t="s">
        <v>361</v>
      </c>
    </row>
    <row r="491" spans="2:2" x14ac:dyDescent="0.3">
      <c r="B491" t="s">
        <v>354</v>
      </c>
    </row>
    <row r="492" spans="2:2" x14ac:dyDescent="0.3">
      <c r="B492" t="s">
        <v>284</v>
      </c>
    </row>
    <row r="493" spans="2:2" x14ac:dyDescent="0.3">
      <c r="B493" t="s">
        <v>278</v>
      </c>
    </row>
    <row r="494" spans="2:2" x14ac:dyDescent="0.3">
      <c r="B494" t="s">
        <v>359</v>
      </c>
    </row>
    <row r="495" spans="2:2" x14ac:dyDescent="0.3">
      <c r="B495" t="s">
        <v>351</v>
      </c>
    </row>
    <row r="496" spans="2:2" x14ac:dyDescent="0.3">
      <c r="B496" t="s">
        <v>364</v>
      </c>
    </row>
    <row r="497" spans="2:2" x14ac:dyDescent="0.3">
      <c r="B497" t="s">
        <v>361</v>
      </c>
    </row>
    <row r="498" spans="2:2" x14ac:dyDescent="0.3">
      <c r="B498" t="s">
        <v>354</v>
      </c>
    </row>
    <row r="499" spans="2:2" x14ac:dyDescent="0.3">
      <c r="B499" t="s">
        <v>284</v>
      </c>
    </row>
    <row r="500" spans="2:2" x14ac:dyDescent="0.3">
      <c r="B500" t="s">
        <v>278</v>
      </c>
    </row>
    <row r="501" spans="2:2" x14ac:dyDescent="0.3">
      <c r="B501" t="s">
        <v>350</v>
      </c>
    </row>
    <row r="502" spans="2:2" x14ac:dyDescent="0.3">
      <c r="B502" t="s">
        <v>351</v>
      </c>
    </row>
    <row r="503" spans="2:2" x14ac:dyDescent="0.3">
      <c r="B503" t="s">
        <v>364</v>
      </c>
    </row>
    <row r="504" spans="2:2" x14ac:dyDescent="0.3">
      <c r="B504" t="s">
        <v>361</v>
      </c>
    </row>
    <row r="505" spans="2:2" x14ac:dyDescent="0.3">
      <c r="B505" t="s">
        <v>354</v>
      </c>
    </row>
    <row r="506" spans="2:2" x14ac:dyDescent="0.3">
      <c r="B506" t="s">
        <v>284</v>
      </c>
    </row>
    <row r="507" spans="2:2" x14ac:dyDescent="0.3">
      <c r="B507" t="s">
        <v>278</v>
      </c>
    </row>
    <row r="508" spans="2:2" x14ac:dyDescent="0.3">
      <c r="B508" t="s">
        <v>348</v>
      </c>
    </row>
    <row r="509" spans="2:2" x14ac:dyDescent="0.3">
      <c r="B509" t="s">
        <v>365</v>
      </c>
    </row>
    <row r="510" spans="2:2" x14ac:dyDescent="0.3">
      <c r="B510" t="s">
        <v>314</v>
      </c>
    </row>
    <row r="511" spans="2:2" x14ac:dyDescent="0.3">
      <c r="B511" t="s">
        <v>361</v>
      </c>
    </row>
    <row r="512" spans="2:2" x14ac:dyDescent="0.3">
      <c r="B512" t="s">
        <v>302</v>
      </c>
    </row>
    <row r="513" spans="2:2" x14ac:dyDescent="0.3">
      <c r="B513" t="s">
        <v>284</v>
      </c>
    </row>
    <row r="514" spans="2:2" x14ac:dyDescent="0.3">
      <c r="B514" t="s">
        <v>278</v>
      </c>
    </row>
    <row r="515" spans="2:2" x14ac:dyDescent="0.3">
      <c r="B515" t="s">
        <v>350</v>
      </c>
    </row>
    <row r="516" spans="2:2" x14ac:dyDescent="0.3">
      <c r="B516" t="s">
        <v>351</v>
      </c>
    </row>
    <row r="517" spans="2:2" x14ac:dyDescent="0.3">
      <c r="B517" t="s">
        <v>366</v>
      </c>
    </row>
    <row r="518" spans="2:2" x14ac:dyDescent="0.3">
      <c r="B518" t="s">
        <v>367</v>
      </c>
    </row>
    <row r="519" spans="2:2" x14ac:dyDescent="0.3">
      <c r="B519" t="s">
        <v>354</v>
      </c>
    </row>
    <row r="520" spans="2:2" x14ac:dyDescent="0.3">
      <c r="B520" t="s">
        <v>284</v>
      </c>
    </row>
    <row r="521" spans="2:2" x14ac:dyDescent="0.3">
      <c r="B521" t="s">
        <v>278</v>
      </c>
    </row>
    <row r="522" spans="2:2" x14ac:dyDescent="0.3">
      <c r="B522" t="s">
        <v>383</v>
      </c>
    </row>
    <row r="523" spans="2:2" x14ac:dyDescent="0.3">
      <c r="B523" t="s">
        <v>368</v>
      </c>
    </row>
    <row r="524" spans="2:2" x14ac:dyDescent="0.3">
      <c r="B524" t="s">
        <v>364</v>
      </c>
    </row>
    <row r="525" spans="2:2" x14ac:dyDescent="0.3">
      <c r="B525" t="s">
        <v>367</v>
      </c>
    </row>
    <row r="526" spans="2:2" x14ac:dyDescent="0.3">
      <c r="B526" t="s">
        <v>354</v>
      </c>
    </row>
    <row r="527" spans="2:2" x14ac:dyDescent="0.3">
      <c r="B527" t="s">
        <v>284</v>
      </c>
    </row>
    <row r="528" spans="2:2" x14ac:dyDescent="0.3">
      <c r="B528" t="s">
        <v>278</v>
      </c>
    </row>
    <row r="529" spans="2:2" x14ac:dyDescent="0.3">
      <c r="B529" t="s">
        <v>362</v>
      </c>
    </row>
    <row r="530" spans="2:2" x14ac:dyDescent="0.3">
      <c r="B530" t="s">
        <v>368</v>
      </c>
    </row>
    <row r="531" spans="2:2" x14ac:dyDescent="0.3">
      <c r="B531" t="s">
        <v>336</v>
      </c>
    </row>
    <row r="532" spans="2:2" x14ac:dyDescent="0.3">
      <c r="B532" t="s">
        <v>367</v>
      </c>
    </row>
    <row r="533" spans="2:2" x14ac:dyDescent="0.3">
      <c r="B533" t="s">
        <v>354</v>
      </c>
    </row>
    <row r="534" spans="2:2" x14ac:dyDescent="0.3">
      <c r="B534" t="s">
        <v>284</v>
      </c>
    </row>
    <row r="535" spans="2:2" x14ac:dyDescent="0.3">
      <c r="B535" t="s">
        <v>278</v>
      </c>
    </row>
    <row r="536" spans="2:2" x14ac:dyDescent="0.3">
      <c r="B536" t="s">
        <v>350</v>
      </c>
    </row>
    <row r="537" spans="2:2" x14ac:dyDescent="0.3">
      <c r="B537" t="s">
        <v>360</v>
      </c>
    </row>
    <row r="538" spans="2:2" x14ac:dyDescent="0.3">
      <c r="B538" t="s">
        <v>336</v>
      </c>
    </row>
    <row r="539" spans="2:2" x14ac:dyDescent="0.3">
      <c r="B539" t="s">
        <v>367</v>
      </c>
    </row>
    <row r="540" spans="2:2" x14ac:dyDescent="0.3">
      <c r="B540" t="s">
        <v>354</v>
      </c>
    </row>
    <row r="541" spans="2:2" x14ac:dyDescent="0.3">
      <c r="B541" t="s">
        <v>284</v>
      </c>
    </row>
    <row r="542" spans="2:2" x14ac:dyDescent="0.3">
      <c r="B542" t="s">
        <v>278</v>
      </c>
    </row>
    <row r="543" spans="2:2" x14ac:dyDescent="0.3">
      <c r="B543" t="s">
        <v>344</v>
      </c>
    </row>
    <row r="544" spans="2:2" x14ac:dyDescent="0.3">
      <c r="B544" t="s">
        <v>345</v>
      </c>
    </row>
    <row r="545" spans="2:2" x14ac:dyDescent="0.3">
      <c r="B545" t="s">
        <v>369</v>
      </c>
    </row>
    <row r="546" spans="2:2" x14ac:dyDescent="0.3">
      <c r="B546" t="s">
        <v>367</v>
      </c>
    </row>
    <row r="547" spans="2:2" x14ac:dyDescent="0.3">
      <c r="B547" t="s">
        <v>302</v>
      </c>
    </row>
    <row r="548" spans="2:2" x14ac:dyDescent="0.3">
      <c r="B548" t="s">
        <v>284</v>
      </c>
    </row>
    <row r="549" spans="2:2" x14ac:dyDescent="0.3">
      <c r="B549" t="s">
        <v>278</v>
      </c>
    </row>
    <row r="550" spans="2:2" x14ac:dyDescent="0.3">
      <c r="B550" t="s">
        <v>370</v>
      </c>
    </row>
    <row r="551" spans="2:2" x14ac:dyDescent="0.3">
      <c r="B551" t="s">
        <v>351</v>
      </c>
    </row>
    <row r="552" spans="2:2" x14ac:dyDescent="0.3">
      <c r="B552" t="s">
        <v>366</v>
      </c>
    </row>
    <row r="553" spans="2:2" x14ac:dyDescent="0.3">
      <c r="B553" t="s">
        <v>371</v>
      </c>
    </row>
    <row r="554" spans="2:2" x14ac:dyDescent="0.3">
      <c r="B554" t="s">
        <v>354</v>
      </c>
    </row>
    <row r="555" spans="2:2" x14ac:dyDescent="0.3">
      <c r="B555" t="s">
        <v>284</v>
      </c>
    </row>
    <row r="556" spans="2:2" x14ac:dyDescent="0.3">
      <c r="B556" t="s">
        <v>278</v>
      </c>
    </row>
    <row r="557" spans="2:2" x14ac:dyDescent="0.3">
      <c r="B557" t="s">
        <v>350</v>
      </c>
    </row>
    <row r="558" spans="2:2" x14ac:dyDescent="0.3">
      <c r="B558" t="s">
        <v>360</v>
      </c>
    </row>
    <row r="559" spans="2:2" x14ac:dyDescent="0.3">
      <c r="B559" t="s">
        <v>294</v>
      </c>
    </row>
    <row r="560" spans="2:2" x14ac:dyDescent="0.3">
      <c r="B560" t="s">
        <v>371</v>
      </c>
    </row>
    <row r="561" spans="2:2" x14ac:dyDescent="0.3">
      <c r="B561" t="s">
        <v>354</v>
      </c>
    </row>
    <row r="562" spans="2:2" x14ac:dyDescent="0.3">
      <c r="B562" t="s">
        <v>284</v>
      </c>
    </row>
    <row r="563" spans="2:2" x14ac:dyDescent="0.3">
      <c r="B563" t="s">
        <v>278</v>
      </c>
    </row>
    <row r="564" spans="2:2" x14ac:dyDescent="0.3">
      <c r="B564" t="s">
        <v>350</v>
      </c>
    </row>
    <row r="565" spans="2:2" x14ac:dyDescent="0.3">
      <c r="B565" t="s">
        <v>351</v>
      </c>
    </row>
    <row r="566" spans="2:2" x14ac:dyDescent="0.3">
      <c r="B566" t="s">
        <v>312</v>
      </c>
    </row>
    <row r="567" spans="2:2" x14ac:dyDescent="0.3">
      <c r="B567" t="s">
        <v>371</v>
      </c>
    </row>
    <row r="568" spans="2:2" x14ac:dyDescent="0.3">
      <c r="B568" t="s">
        <v>354</v>
      </c>
    </row>
    <row r="569" spans="2:2" x14ac:dyDescent="0.3">
      <c r="B569" t="s">
        <v>284</v>
      </c>
    </row>
    <row r="570" spans="2:2" x14ac:dyDescent="0.3">
      <c r="B570" t="s">
        <v>278</v>
      </c>
    </row>
    <row r="571" spans="2:2" x14ac:dyDescent="0.3">
      <c r="B571" t="s">
        <v>372</v>
      </c>
    </row>
    <row r="572" spans="2:2" x14ac:dyDescent="0.3">
      <c r="B572" t="s">
        <v>320</v>
      </c>
    </row>
    <row r="573" spans="2:2" x14ac:dyDescent="0.3">
      <c r="B573" t="s">
        <v>314</v>
      </c>
    </row>
    <row r="574" spans="2:2" x14ac:dyDescent="0.3">
      <c r="B574" t="s">
        <v>371</v>
      </c>
    </row>
    <row r="575" spans="2:2" x14ac:dyDescent="0.3">
      <c r="B575" t="s">
        <v>283</v>
      </c>
    </row>
    <row r="576" spans="2:2" x14ac:dyDescent="0.3">
      <c r="B576" t="s">
        <v>284</v>
      </c>
    </row>
    <row r="577" spans="2:2" x14ac:dyDescent="0.3">
      <c r="B577" t="s">
        <v>278</v>
      </c>
    </row>
    <row r="578" spans="2:2" x14ac:dyDescent="0.3">
      <c r="B578" t="s">
        <v>344</v>
      </c>
    </row>
    <row r="579" spans="2:2" x14ac:dyDescent="0.3">
      <c r="B579" t="s">
        <v>373</v>
      </c>
    </row>
    <row r="580" spans="2:2" x14ac:dyDescent="0.3">
      <c r="B580" t="s">
        <v>356</v>
      </c>
    </row>
    <row r="581" spans="2:2" x14ac:dyDescent="0.3">
      <c r="B581" t="s">
        <v>371</v>
      </c>
    </row>
    <row r="582" spans="2:2" x14ac:dyDescent="0.3">
      <c r="B582" t="s">
        <v>302</v>
      </c>
    </row>
    <row r="583" spans="2:2" x14ac:dyDescent="0.3">
      <c r="B583" t="s">
        <v>284</v>
      </c>
    </row>
    <row r="584" spans="2:2" x14ac:dyDescent="0.3">
      <c r="B584" t="s">
        <v>278</v>
      </c>
    </row>
    <row r="585" spans="2:2" x14ac:dyDescent="0.3">
      <c r="B585" t="s">
        <v>350</v>
      </c>
    </row>
    <row r="586" spans="2:2" x14ac:dyDescent="0.3">
      <c r="B586" t="s">
        <v>368</v>
      </c>
    </row>
    <row r="587" spans="2:2" x14ac:dyDescent="0.3">
      <c r="B587" t="s">
        <v>336</v>
      </c>
    </row>
    <row r="588" spans="2:2" x14ac:dyDescent="0.3">
      <c r="B588" t="s">
        <v>374</v>
      </c>
    </row>
    <row r="589" spans="2:2" x14ac:dyDescent="0.3">
      <c r="B589" t="s">
        <v>354</v>
      </c>
    </row>
    <row r="590" spans="2:2" x14ac:dyDescent="0.3">
      <c r="B590" t="s">
        <v>284</v>
      </c>
    </row>
    <row r="591" spans="2:2" x14ac:dyDescent="0.3">
      <c r="B591" t="s">
        <v>278</v>
      </c>
    </row>
    <row r="592" spans="2:2" x14ac:dyDescent="0.3">
      <c r="B592" t="s">
        <v>350</v>
      </c>
    </row>
    <row r="593" spans="2:2" x14ac:dyDescent="0.3">
      <c r="B593" t="s">
        <v>377</v>
      </c>
    </row>
    <row r="594" spans="2:2" x14ac:dyDescent="0.3">
      <c r="B594" t="s">
        <v>297</v>
      </c>
    </row>
    <row r="595" spans="2:2" x14ac:dyDescent="0.3">
      <c r="B595" t="s">
        <v>380</v>
      </c>
    </row>
    <row r="596" spans="2:2" x14ac:dyDescent="0.3">
      <c r="B596" t="s">
        <v>354</v>
      </c>
    </row>
    <row r="597" spans="2:2" x14ac:dyDescent="0.3">
      <c r="B597" t="s">
        <v>284</v>
      </c>
    </row>
    <row r="598" spans="2:2" x14ac:dyDescent="0.3">
      <c r="B598" t="s">
        <v>278</v>
      </c>
    </row>
    <row r="599" spans="2:2" x14ac:dyDescent="0.3">
      <c r="B599" t="s">
        <v>350</v>
      </c>
    </row>
    <row r="600" spans="2:2" x14ac:dyDescent="0.3">
      <c r="B600" t="s">
        <v>375</v>
      </c>
    </row>
    <row r="601" spans="2:2" x14ac:dyDescent="0.3">
      <c r="B601" t="s">
        <v>366</v>
      </c>
    </row>
    <row r="602" spans="2:2" x14ac:dyDescent="0.3">
      <c r="B602" t="s">
        <v>376</v>
      </c>
    </row>
    <row r="603" spans="2:2" x14ac:dyDescent="0.3">
      <c r="B603" t="s">
        <v>354</v>
      </c>
    </row>
    <row r="604" spans="2:2" x14ac:dyDescent="0.3">
      <c r="B604" t="s">
        <v>284</v>
      </c>
    </row>
    <row r="605" spans="2:2" x14ac:dyDescent="0.3">
      <c r="B605" t="s">
        <v>278</v>
      </c>
    </row>
    <row r="606" spans="2:2" x14ac:dyDescent="0.3">
      <c r="B606" t="s">
        <v>359</v>
      </c>
    </row>
    <row r="607" spans="2:2" x14ac:dyDescent="0.3">
      <c r="B607" t="s">
        <v>351</v>
      </c>
    </row>
    <row r="608" spans="2:2" x14ac:dyDescent="0.3">
      <c r="B608" t="s">
        <v>336</v>
      </c>
    </row>
    <row r="609" spans="2:2" x14ac:dyDescent="0.3">
      <c r="B609" t="s">
        <v>376</v>
      </c>
    </row>
    <row r="610" spans="2:2" x14ac:dyDescent="0.3">
      <c r="B610" t="s">
        <v>354</v>
      </c>
    </row>
    <row r="611" spans="2:2" x14ac:dyDescent="0.3">
      <c r="B611" t="s">
        <v>284</v>
      </c>
    </row>
    <row r="612" spans="2:2" x14ac:dyDescent="0.3">
      <c r="B612" t="s">
        <v>278</v>
      </c>
    </row>
    <row r="613" spans="2:2" x14ac:dyDescent="0.3">
      <c r="B613" t="s">
        <v>350</v>
      </c>
    </row>
    <row r="614" spans="2:2" x14ac:dyDescent="0.3">
      <c r="B614" t="s">
        <v>360</v>
      </c>
    </row>
    <row r="615" spans="2:2" x14ac:dyDescent="0.3">
      <c r="B615" t="s">
        <v>294</v>
      </c>
    </row>
    <row r="616" spans="2:2" x14ac:dyDescent="0.3">
      <c r="B616" t="s">
        <v>376</v>
      </c>
    </row>
    <row r="617" spans="2:2" x14ac:dyDescent="0.3">
      <c r="B617" t="s">
        <v>354</v>
      </c>
    </row>
    <row r="618" spans="2:2" x14ac:dyDescent="0.3">
      <c r="B618" t="s">
        <v>284</v>
      </c>
    </row>
    <row r="619" spans="2:2" x14ac:dyDescent="0.3">
      <c r="B619" t="s">
        <v>278</v>
      </c>
    </row>
    <row r="620" spans="2:2" x14ac:dyDescent="0.3">
      <c r="B620" t="s">
        <v>359</v>
      </c>
    </row>
    <row r="621" spans="2:2" x14ac:dyDescent="0.3">
      <c r="B621" t="s">
        <v>377</v>
      </c>
    </row>
    <row r="622" spans="2:2" x14ac:dyDescent="0.3">
      <c r="B622" t="s">
        <v>357</v>
      </c>
    </row>
    <row r="623" spans="2:2" x14ac:dyDescent="0.3">
      <c r="B623" t="s">
        <v>379</v>
      </c>
    </row>
    <row r="624" spans="2:2" x14ac:dyDescent="0.3">
      <c r="B624" t="s">
        <v>354</v>
      </c>
    </row>
    <row r="625" spans="2:2" x14ac:dyDescent="0.3">
      <c r="B625" t="s">
        <v>284</v>
      </c>
    </row>
    <row r="626" spans="2:2" x14ac:dyDescent="0.3">
      <c r="B626" t="s">
        <v>278</v>
      </c>
    </row>
    <row r="627" spans="2:2" x14ac:dyDescent="0.3">
      <c r="B627" t="s">
        <v>350</v>
      </c>
    </row>
    <row r="628" spans="2:2" x14ac:dyDescent="0.3">
      <c r="B628" t="s">
        <v>377</v>
      </c>
    </row>
    <row r="629" spans="2:2" x14ac:dyDescent="0.3">
      <c r="B629" t="s">
        <v>312</v>
      </c>
    </row>
    <row r="630" spans="2:2" x14ac:dyDescent="0.3">
      <c r="B630" t="s">
        <v>378</v>
      </c>
    </row>
    <row r="631" spans="2:2" x14ac:dyDescent="0.3">
      <c r="B631" t="s">
        <v>354</v>
      </c>
    </row>
    <row r="632" spans="2:2" x14ac:dyDescent="0.3">
      <c r="B632" t="s">
        <v>284</v>
      </c>
    </row>
    <row r="633" spans="2:2" x14ac:dyDescent="0.3">
      <c r="B633" t="s">
        <v>278</v>
      </c>
    </row>
    <row r="634" spans="2:2" x14ac:dyDescent="0.3">
      <c r="B634" t="s">
        <v>370</v>
      </c>
    </row>
    <row r="635" spans="2:2" x14ac:dyDescent="0.3">
      <c r="B635" t="s">
        <v>381</v>
      </c>
    </row>
    <row r="636" spans="2:2" x14ac:dyDescent="0.3">
      <c r="B636" t="s">
        <v>312</v>
      </c>
    </row>
    <row r="637" spans="2:2" x14ac:dyDescent="0.3">
      <c r="B637" t="s">
        <v>382</v>
      </c>
    </row>
    <row r="638" spans="2:2" x14ac:dyDescent="0.3">
      <c r="B638" t="s">
        <v>354</v>
      </c>
    </row>
    <row r="639" spans="2:2" x14ac:dyDescent="0.3">
      <c r="B639" t="s">
        <v>284</v>
      </c>
    </row>
    <row r="640" spans="2:2" x14ac:dyDescent="0.3">
      <c r="B640" t="s">
        <v>278</v>
      </c>
    </row>
    <row r="641" spans="2:2" x14ac:dyDescent="0.3">
      <c r="B641" t="s">
        <v>350</v>
      </c>
    </row>
    <row r="642" spans="2:2" x14ac:dyDescent="0.3">
      <c r="B642" t="s">
        <v>360</v>
      </c>
    </row>
    <row r="643" spans="2:2" x14ac:dyDescent="0.3">
      <c r="B643" t="s">
        <v>363</v>
      </c>
    </row>
    <row r="644" spans="2:2" x14ac:dyDescent="0.3">
      <c r="B644" t="s">
        <v>397</v>
      </c>
    </row>
    <row r="645" spans="2:2" x14ac:dyDescent="0.3">
      <c r="B645" t="s">
        <v>354</v>
      </c>
    </row>
    <row r="646" spans="2:2" x14ac:dyDescent="0.3">
      <c r="B646" t="s">
        <v>284</v>
      </c>
    </row>
    <row r="647" spans="2:2" x14ac:dyDescent="0.3">
      <c r="B647" t="s">
        <v>278</v>
      </c>
    </row>
    <row r="648" spans="2:2" x14ac:dyDescent="0.3">
      <c r="B648" t="s">
        <v>318</v>
      </c>
    </row>
    <row r="649" spans="2:2" x14ac:dyDescent="0.3">
      <c r="B649" t="s">
        <v>341</v>
      </c>
    </row>
    <row r="650" spans="2:2" x14ac:dyDescent="0.3">
      <c r="B650" t="s">
        <v>312</v>
      </c>
    </row>
    <row r="651" spans="2:2" x14ac:dyDescent="0.3">
      <c r="B651" t="s">
        <v>339</v>
      </c>
    </row>
    <row r="652" spans="2:2" x14ac:dyDescent="0.3">
      <c r="B652" t="s">
        <v>302</v>
      </c>
    </row>
    <row r="653" spans="2:2" x14ac:dyDescent="0.3">
      <c r="B653" t="s">
        <v>284</v>
      </c>
    </row>
    <row r="654" spans="2:2" x14ac:dyDescent="0.3">
      <c r="B654" t="s">
        <v>278</v>
      </c>
    </row>
    <row r="655" spans="2:2" x14ac:dyDescent="0.3">
      <c r="B655" t="s">
        <v>318</v>
      </c>
    </row>
    <row r="656" spans="2:2" x14ac:dyDescent="0.3">
      <c r="B656" t="s">
        <v>324</v>
      </c>
    </row>
    <row r="657" spans="2:2" x14ac:dyDescent="0.3">
      <c r="B657" t="s">
        <v>314</v>
      </c>
    </row>
    <row r="658" spans="2:2" x14ac:dyDescent="0.3">
      <c r="B658" t="s">
        <v>323</v>
      </c>
    </row>
    <row r="659" spans="2:2" x14ac:dyDescent="0.3">
      <c r="B659" t="s">
        <v>302</v>
      </c>
    </row>
    <row r="660" spans="2:2" x14ac:dyDescent="0.3">
      <c r="B660" t="s">
        <v>284</v>
      </c>
    </row>
    <row r="661" spans="2:2" x14ac:dyDescent="0.3">
      <c r="B661" t="s">
        <v>278</v>
      </c>
    </row>
    <row r="662" spans="2:2" x14ac:dyDescent="0.3">
      <c r="B662" t="s">
        <v>398</v>
      </c>
    </row>
    <row r="663" spans="2:2" x14ac:dyDescent="0.3">
      <c r="B663" t="s">
        <v>399</v>
      </c>
    </row>
    <row r="664" spans="2:2" x14ac:dyDescent="0.3">
      <c r="B664" t="s">
        <v>305</v>
      </c>
    </row>
    <row r="665" spans="2:2" x14ac:dyDescent="0.3">
      <c r="B665" t="s">
        <v>361</v>
      </c>
    </row>
    <row r="666" spans="2:2" x14ac:dyDescent="0.3">
      <c r="B666" t="s">
        <v>354</v>
      </c>
    </row>
    <row r="667" spans="2:2" x14ac:dyDescent="0.3">
      <c r="B667" t="s">
        <v>284</v>
      </c>
    </row>
    <row r="668" spans="2:2" x14ac:dyDescent="0.3">
      <c r="B668" t="s">
        <v>278</v>
      </c>
    </row>
    <row r="669" spans="2:2" x14ac:dyDescent="0.3">
      <c r="B669" t="s">
        <v>318</v>
      </c>
    </row>
    <row r="670" spans="2:2" x14ac:dyDescent="0.3">
      <c r="B670" t="s">
        <v>320</v>
      </c>
    </row>
    <row r="671" spans="2:2" x14ac:dyDescent="0.3">
      <c r="B671" t="s">
        <v>338</v>
      </c>
    </row>
    <row r="672" spans="2:2" x14ac:dyDescent="0.3">
      <c r="B672" t="s">
        <v>328</v>
      </c>
    </row>
    <row r="673" spans="2:2" x14ac:dyDescent="0.3">
      <c r="B673" t="s">
        <v>302</v>
      </c>
    </row>
    <row r="674" spans="2:2" x14ac:dyDescent="0.3">
      <c r="B674" t="s">
        <v>284</v>
      </c>
    </row>
    <row r="675" spans="2:2" x14ac:dyDescent="0.3">
      <c r="B675" t="s">
        <v>278</v>
      </c>
    </row>
    <row r="676" spans="2:2" x14ac:dyDescent="0.3">
      <c r="B676" t="s">
        <v>330</v>
      </c>
    </row>
    <row r="677" spans="2:2" x14ac:dyDescent="0.3">
      <c r="B677" t="s">
        <v>333</v>
      </c>
    </row>
    <row r="678" spans="2:2" x14ac:dyDescent="0.3">
      <c r="B678" t="s">
        <v>287</v>
      </c>
    </row>
    <row r="679" spans="2:2" x14ac:dyDescent="0.3">
      <c r="B679" t="s">
        <v>340</v>
      </c>
    </row>
    <row r="680" spans="2:2" x14ac:dyDescent="0.3">
      <c r="B680" t="s">
        <v>302</v>
      </c>
    </row>
    <row r="681" spans="2:2" x14ac:dyDescent="0.3">
      <c r="B681" t="s">
        <v>284</v>
      </c>
    </row>
    <row r="682" spans="2:2" x14ac:dyDescent="0.3">
      <c r="B682" t="s">
        <v>278</v>
      </c>
    </row>
    <row r="683" spans="2:2" x14ac:dyDescent="0.3">
      <c r="B683" t="s">
        <v>332</v>
      </c>
    </row>
    <row r="684" spans="2:2" x14ac:dyDescent="0.3">
      <c r="B684" t="s">
        <v>396</v>
      </c>
    </row>
    <row r="685" spans="2:2" x14ac:dyDescent="0.3">
      <c r="B685" t="s">
        <v>291</v>
      </c>
    </row>
    <row r="686" spans="2:2" x14ac:dyDescent="0.3">
      <c r="B686" t="s">
        <v>328</v>
      </c>
    </row>
    <row r="687" spans="2:2" x14ac:dyDescent="0.3">
      <c r="B687" t="s">
        <v>302</v>
      </c>
    </row>
    <row r="688" spans="2:2" x14ac:dyDescent="0.3">
      <c r="B688" t="s">
        <v>284</v>
      </c>
    </row>
    <row r="689" spans="2:2" x14ac:dyDescent="0.3">
      <c r="B689" t="s">
        <v>278</v>
      </c>
    </row>
    <row r="690" spans="2:2" x14ac:dyDescent="0.3">
      <c r="B690" t="s">
        <v>350</v>
      </c>
    </row>
    <row r="691" spans="2:2" x14ac:dyDescent="0.3">
      <c r="B691" t="s">
        <v>394</v>
      </c>
    </row>
    <row r="692" spans="2:2" x14ac:dyDescent="0.3">
      <c r="B692" t="s">
        <v>297</v>
      </c>
    </row>
    <row r="693" spans="2:2" x14ac:dyDescent="0.3">
      <c r="B693" t="s">
        <v>367</v>
      </c>
    </row>
    <row r="694" spans="2:2" x14ac:dyDescent="0.3">
      <c r="B694" t="s">
        <v>354</v>
      </c>
    </row>
    <row r="695" spans="2:2" x14ac:dyDescent="0.3">
      <c r="B695" t="s">
        <v>284</v>
      </c>
    </row>
    <row r="696" spans="2:2" x14ac:dyDescent="0.3">
      <c r="B696" t="s">
        <v>278</v>
      </c>
    </row>
    <row r="697" spans="2:2" x14ac:dyDescent="0.3">
      <c r="B697" t="s">
        <v>316</v>
      </c>
    </row>
    <row r="698" spans="2:2" x14ac:dyDescent="0.3">
      <c r="B698" t="s">
        <v>478</v>
      </c>
    </row>
    <row r="699" spans="2:2" x14ac:dyDescent="0.3">
      <c r="B699" t="s">
        <v>281</v>
      </c>
    </row>
    <row r="700" spans="2:2" x14ac:dyDescent="0.3">
      <c r="B700" t="s">
        <v>288</v>
      </c>
    </row>
    <row r="701" spans="2:2" x14ac:dyDescent="0.3">
      <c r="B701" t="s">
        <v>283</v>
      </c>
    </row>
    <row r="702" spans="2:2" x14ac:dyDescent="0.3">
      <c r="B702" t="s">
        <v>284</v>
      </c>
    </row>
    <row r="703" spans="2:2" x14ac:dyDescent="0.3">
      <c r="B703" t="s">
        <v>278</v>
      </c>
    </row>
    <row r="704" spans="2:2" x14ac:dyDescent="0.3">
      <c r="B704" t="s">
        <v>318</v>
      </c>
    </row>
    <row r="705" spans="2:2" x14ac:dyDescent="0.3">
      <c r="B705" t="s">
        <v>320</v>
      </c>
    </row>
    <row r="706" spans="2:2" x14ac:dyDescent="0.3">
      <c r="B706" t="s">
        <v>312</v>
      </c>
    </row>
    <row r="707" spans="2:2" x14ac:dyDescent="0.3">
      <c r="B707" t="s">
        <v>390</v>
      </c>
    </row>
    <row r="708" spans="2:2" x14ac:dyDescent="0.3">
      <c r="B708" t="s">
        <v>302</v>
      </c>
    </row>
    <row r="709" spans="2:2" x14ac:dyDescent="0.3">
      <c r="B709" t="s">
        <v>284</v>
      </c>
    </row>
    <row r="710" spans="2:2" x14ac:dyDescent="0.3">
      <c r="B710" t="s">
        <v>278</v>
      </c>
    </row>
    <row r="711" spans="2:2" x14ac:dyDescent="0.3">
      <c r="B711" t="s">
        <v>350</v>
      </c>
    </row>
    <row r="712" spans="2:2" x14ac:dyDescent="0.3">
      <c r="B712" t="s">
        <v>368</v>
      </c>
    </row>
    <row r="713" spans="2:2" x14ac:dyDescent="0.3">
      <c r="B713" t="s">
        <v>312</v>
      </c>
    </row>
    <row r="714" spans="2:2" x14ac:dyDescent="0.3">
      <c r="B714" t="s">
        <v>367</v>
      </c>
    </row>
    <row r="715" spans="2:2" x14ac:dyDescent="0.3">
      <c r="B715" t="s">
        <v>354</v>
      </c>
    </row>
    <row r="716" spans="2:2" x14ac:dyDescent="0.3">
      <c r="B716" t="s">
        <v>284</v>
      </c>
    </row>
    <row r="717" spans="2:2" x14ac:dyDescent="0.3">
      <c r="B717" t="s">
        <v>278</v>
      </c>
    </row>
    <row r="718" spans="2:2" x14ac:dyDescent="0.3">
      <c r="B718" t="s">
        <v>299</v>
      </c>
    </row>
    <row r="719" spans="2:2" x14ac:dyDescent="0.3">
      <c r="B719" t="s">
        <v>331</v>
      </c>
    </row>
    <row r="720" spans="2:2" x14ac:dyDescent="0.3">
      <c r="B720" t="s">
        <v>297</v>
      </c>
    </row>
    <row r="721" spans="2:2" x14ac:dyDescent="0.3">
      <c r="B721" t="s">
        <v>479</v>
      </c>
    </row>
    <row r="722" spans="2:2" x14ac:dyDescent="0.3">
      <c r="B722" t="s">
        <v>302</v>
      </c>
    </row>
    <row r="723" spans="2:2" x14ac:dyDescent="0.3">
      <c r="B723" t="s">
        <v>284</v>
      </c>
    </row>
    <row r="724" spans="2:2" x14ac:dyDescent="0.3">
      <c r="B724" t="s">
        <v>278</v>
      </c>
    </row>
    <row r="725" spans="2:2" x14ac:dyDescent="0.3">
      <c r="B725" t="s">
        <v>289</v>
      </c>
    </row>
    <row r="726" spans="2:2" x14ac:dyDescent="0.3">
      <c r="B726" t="s">
        <v>384</v>
      </c>
    </row>
    <row r="727" spans="2:2" x14ac:dyDescent="0.3">
      <c r="B727" t="s">
        <v>294</v>
      </c>
    </row>
    <row r="728" spans="2:2" x14ac:dyDescent="0.3">
      <c r="B728" t="s">
        <v>321</v>
      </c>
    </row>
    <row r="729" spans="2:2" x14ac:dyDescent="0.3">
      <c r="B729" t="s">
        <v>283</v>
      </c>
    </row>
    <row r="730" spans="2:2" x14ac:dyDescent="0.3">
      <c r="B730" t="s">
        <v>284</v>
      </c>
    </row>
    <row r="731" spans="2:2" x14ac:dyDescent="0.3">
      <c r="B731" t="s">
        <v>278</v>
      </c>
    </row>
    <row r="732" spans="2:2" x14ac:dyDescent="0.3">
      <c r="B732" t="s">
        <v>362</v>
      </c>
    </row>
    <row r="733" spans="2:2" x14ac:dyDescent="0.3">
      <c r="B733" t="s">
        <v>399</v>
      </c>
    </row>
    <row r="734" spans="2:2" x14ac:dyDescent="0.3">
      <c r="B734" t="s">
        <v>389</v>
      </c>
    </row>
    <row r="735" spans="2:2" x14ac:dyDescent="0.3">
      <c r="B735" t="s">
        <v>390</v>
      </c>
    </row>
    <row r="736" spans="2:2" x14ac:dyDescent="0.3">
      <c r="B736" t="s">
        <v>354</v>
      </c>
    </row>
    <row r="737" spans="2:2" x14ac:dyDescent="0.3">
      <c r="B737" t="s">
        <v>284</v>
      </c>
    </row>
    <row r="738" spans="2:2" x14ac:dyDescent="0.3">
      <c r="B738" t="s">
        <v>278</v>
      </c>
    </row>
    <row r="739" spans="2:2" x14ac:dyDescent="0.3">
      <c r="B739" t="s">
        <v>359</v>
      </c>
    </row>
    <row r="740" spans="2:2" x14ac:dyDescent="0.3">
      <c r="B740" t="s">
        <v>351</v>
      </c>
    </row>
    <row r="741" spans="2:2" x14ac:dyDescent="0.3">
      <c r="B741" t="s">
        <v>312</v>
      </c>
    </row>
    <row r="742" spans="2:2" x14ac:dyDescent="0.3">
      <c r="B742" t="s">
        <v>374</v>
      </c>
    </row>
    <row r="743" spans="2:2" x14ac:dyDescent="0.3">
      <c r="B743" t="s">
        <v>354</v>
      </c>
    </row>
    <row r="744" spans="2:2" x14ac:dyDescent="0.3">
      <c r="B744" t="s">
        <v>284</v>
      </c>
    </row>
    <row r="745" spans="2:2" x14ac:dyDescent="0.3">
      <c r="B745" t="s">
        <v>278</v>
      </c>
    </row>
    <row r="746" spans="2:2" x14ac:dyDescent="0.3">
      <c r="B746" t="s">
        <v>350</v>
      </c>
    </row>
    <row r="747" spans="2:2" x14ac:dyDescent="0.3">
      <c r="B747" t="s">
        <v>351</v>
      </c>
    </row>
    <row r="748" spans="2:2" x14ac:dyDescent="0.3">
      <c r="B748" t="s">
        <v>297</v>
      </c>
    </row>
    <row r="749" spans="2:2" x14ac:dyDescent="0.3">
      <c r="B749" t="s">
        <v>376</v>
      </c>
    </row>
    <row r="750" spans="2:2" x14ac:dyDescent="0.3">
      <c r="B750" t="s">
        <v>354</v>
      </c>
    </row>
    <row r="751" spans="2:2" x14ac:dyDescent="0.3">
      <c r="B751" t="s">
        <v>284</v>
      </c>
    </row>
    <row r="752" spans="2:2" x14ac:dyDescent="0.3">
      <c r="B752" t="s">
        <v>278</v>
      </c>
    </row>
    <row r="753" spans="2:2" x14ac:dyDescent="0.3">
      <c r="B753" t="s">
        <v>279</v>
      </c>
    </row>
    <row r="754" spans="2:2" x14ac:dyDescent="0.3">
      <c r="B754" t="s">
        <v>322</v>
      </c>
    </row>
    <row r="755" spans="2:2" x14ac:dyDescent="0.3">
      <c r="B755" t="s">
        <v>297</v>
      </c>
    </row>
    <row r="756" spans="2:2" x14ac:dyDescent="0.3">
      <c r="B756" t="s">
        <v>317</v>
      </c>
    </row>
    <row r="757" spans="2:2" x14ac:dyDescent="0.3">
      <c r="B757" t="s">
        <v>283</v>
      </c>
    </row>
    <row r="758" spans="2:2" x14ac:dyDescent="0.3">
      <c r="B758" t="s">
        <v>284</v>
      </c>
    </row>
    <row r="759" spans="2:2" x14ac:dyDescent="0.3">
      <c r="B759" t="s">
        <v>278</v>
      </c>
    </row>
    <row r="760" spans="2:2" x14ac:dyDescent="0.3">
      <c r="B760" t="s">
        <v>372</v>
      </c>
    </row>
    <row r="761" spans="2:2" x14ac:dyDescent="0.3">
      <c r="B761" t="s">
        <v>327</v>
      </c>
    </row>
    <row r="762" spans="2:2" x14ac:dyDescent="0.3">
      <c r="B762" t="s">
        <v>312</v>
      </c>
    </row>
    <row r="763" spans="2:2" x14ac:dyDescent="0.3">
      <c r="B763" t="s">
        <v>306</v>
      </c>
    </row>
    <row r="764" spans="2:2" x14ac:dyDescent="0.3">
      <c r="B764" t="s">
        <v>302</v>
      </c>
    </row>
    <row r="765" spans="2:2" x14ac:dyDescent="0.3">
      <c r="B765" t="s">
        <v>284</v>
      </c>
    </row>
    <row r="766" spans="2:2" x14ac:dyDescent="0.3">
      <c r="B766" t="s">
        <v>278</v>
      </c>
    </row>
    <row r="767" spans="2:2" x14ac:dyDescent="0.3">
      <c r="B767" t="s">
        <v>330</v>
      </c>
    </row>
    <row r="768" spans="2:2" x14ac:dyDescent="0.3">
      <c r="B768" t="s">
        <v>310</v>
      </c>
    </row>
    <row r="769" spans="2:2" x14ac:dyDescent="0.3">
      <c r="B769" t="s">
        <v>287</v>
      </c>
    </row>
    <row r="770" spans="2:2" x14ac:dyDescent="0.3">
      <c r="B770" t="s">
        <v>353</v>
      </c>
    </row>
    <row r="771" spans="2:2" x14ac:dyDescent="0.3">
      <c r="B771" t="s">
        <v>302</v>
      </c>
    </row>
    <row r="772" spans="2:2" x14ac:dyDescent="0.3">
      <c r="B772" t="s">
        <v>284</v>
      </c>
    </row>
    <row r="773" spans="2:2" x14ac:dyDescent="0.3">
      <c r="B773" t="s">
        <v>278</v>
      </c>
    </row>
    <row r="774" spans="2:2" x14ac:dyDescent="0.3">
      <c r="B774" t="s">
        <v>285</v>
      </c>
    </row>
    <row r="775" spans="2:2" x14ac:dyDescent="0.3">
      <c r="B775" t="s">
        <v>304</v>
      </c>
    </row>
    <row r="776" spans="2:2" x14ac:dyDescent="0.3">
      <c r="B776" t="s">
        <v>297</v>
      </c>
    </row>
    <row r="777" spans="2:2" x14ac:dyDescent="0.3">
      <c r="B777" t="s">
        <v>295</v>
      </c>
    </row>
    <row r="778" spans="2:2" x14ac:dyDescent="0.3">
      <c r="B778" t="s">
        <v>283</v>
      </c>
    </row>
    <row r="779" spans="2:2" x14ac:dyDescent="0.3">
      <c r="B779" t="s">
        <v>284</v>
      </c>
    </row>
    <row r="780" spans="2:2" x14ac:dyDescent="0.3">
      <c r="B780" t="s">
        <v>278</v>
      </c>
    </row>
    <row r="781" spans="2:2" x14ac:dyDescent="0.3">
      <c r="B781" t="s">
        <v>318</v>
      </c>
    </row>
    <row r="782" spans="2:2" x14ac:dyDescent="0.3">
      <c r="B782" t="s">
        <v>324</v>
      </c>
    </row>
    <row r="783" spans="2:2" x14ac:dyDescent="0.3">
      <c r="B783" t="s">
        <v>294</v>
      </c>
    </row>
    <row r="784" spans="2:2" x14ac:dyDescent="0.3">
      <c r="B784" t="s">
        <v>295</v>
      </c>
    </row>
    <row r="785" spans="2:2" x14ac:dyDescent="0.3">
      <c r="B785" t="s">
        <v>302</v>
      </c>
    </row>
    <row r="786" spans="2:2" x14ac:dyDescent="0.3">
      <c r="B786" t="s">
        <v>284</v>
      </c>
    </row>
    <row r="787" spans="2:2" x14ac:dyDescent="0.3">
      <c r="B787" t="s">
        <v>278</v>
      </c>
    </row>
    <row r="788" spans="2:2" x14ac:dyDescent="0.3">
      <c r="B788" t="s">
        <v>308</v>
      </c>
    </row>
    <row r="789" spans="2:2" x14ac:dyDescent="0.3">
      <c r="B789" t="s">
        <v>322</v>
      </c>
    </row>
    <row r="790" spans="2:2" x14ac:dyDescent="0.3">
      <c r="B790" t="s">
        <v>301</v>
      </c>
    </row>
    <row r="791" spans="2:2" x14ac:dyDescent="0.3">
      <c r="B791" t="s">
        <v>340</v>
      </c>
    </row>
    <row r="792" spans="2:2" x14ac:dyDescent="0.3">
      <c r="B792" t="s">
        <v>283</v>
      </c>
    </row>
    <row r="793" spans="2:2" x14ac:dyDescent="0.3">
      <c r="B793" t="s">
        <v>284</v>
      </c>
    </row>
    <row r="794" spans="2:2" x14ac:dyDescent="0.3">
      <c r="B794" t="s">
        <v>278</v>
      </c>
    </row>
    <row r="795" spans="2:2" x14ac:dyDescent="0.3">
      <c r="B795" t="s">
        <v>279</v>
      </c>
    </row>
    <row r="796" spans="2:2" x14ac:dyDescent="0.3">
      <c r="B796" t="s">
        <v>478</v>
      </c>
    </row>
    <row r="797" spans="2:2" x14ac:dyDescent="0.3">
      <c r="B797" t="s">
        <v>301</v>
      </c>
    </row>
    <row r="798" spans="2:2" x14ac:dyDescent="0.3">
      <c r="B798" t="s">
        <v>288</v>
      </c>
    </row>
    <row r="799" spans="2:2" x14ac:dyDescent="0.3">
      <c r="B799" t="s">
        <v>283</v>
      </c>
    </row>
    <row r="800" spans="2:2" x14ac:dyDescent="0.3">
      <c r="B800" t="s">
        <v>284</v>
      </c>
    </row>
    <row r="801" spans="2:2" x14ac:dyDescent="0.3">
      <c r="B801" t="s">
        <v>278</v>
      </c>
    </row>
    <row r="802" spans="2:2" x14ac:dyDescent="0.3">
      <c r="B802" t="s">
        <v>308</v>
      </c>
    </row>
    <row r="803" spans="2:2" x14ac:dyDescent="0.3">
      <c r="B803" t="s">
        <v>309</v>
      </c>
    </row>
    <row r="804" spans="2:2" x14ac:dyDescent="0.3">
      <c r="B804" t="s">
        <v>336</v>
      </c>
    </row>
    <row r="805" spans="2:2" x14ac:dyDescent="0.3">
      <c r="B805" t="s">
        <v>323</v>
      </c>
    </row>
    <row r="806" spans="2:2" x14ac:dyDescent="0.3">
      <c r="B806" t="s">
        <v>283</v>
      </c>
    </row>
    <row r="807" spans="2:2" x14ac:dyDescent="0.3">
      <c r="B807" t="s">
        <v>284</v>
      </c>
    </row>
    <row r="808" spans="2:2" x14ac:dyDescent="0.3">
      <c r="B808" t="s">
        <v>278</v>
      </c>
    </row>
    <row r="809" spans="2:2" x14ac:dyDescent="0.3">
      <c r="B809" t="s">
        <v>285</v>
      </c>
    </row>
    <row r="810" spans="2:2" x14ac:dyDescent="0.3">
      <c r="B810" t="s">
        <v>387</v>
      </c>
    </row>
    <row r="811" spans="2:2" x14ac:dyDescent="0.3">
      <c r="B811" t="s">
        <v>297</v>
      </c>
    </row>
    <row r="812" spans="2:2" x14ac:dyDescent="0.3">
      <c r="B812" t="s">
        <v>321</v>
      </c>
    </row>
    <row r="813" spans="2:2" x14ac:dyDescent="0.3">
      <c r="B813" t="s">
        <v>283</v>
      </c>
    </row>
    <row r="814" spans="2:2" x14ac:dyDescent="0.3">
      <c r="B814" t="s">
        <v>284</v>
      </c>
    </row>
    <row r="815" spans="2:2" x14ac:dyDescent="0.3">
      <c r="B815" t="s">
        <v>278</v>
      </c>
    </row>
    <row r="816" spans="2:2" x14ac:dyDescent="0.3">
      <c r="B816" t="s">
        <v>350</v>
      </c>
    </row>
    <row r="817" spans="2:2" x14ac:dyDescent="0.3">
      <c r="B817" t="s">
        <v>360</v>
      </c>
    </row>
    <row r="818" spans="2:2" x14ac:dyDescent="0.3">
      <c r="B818" t="s">
        <v>336</v>
      </c>
    </row>
    <row r="819" spans="2:2" x14ac:dyDescent="0.3">
      <c r="B819" t="s">
        <v>361</v>
      </c>
    </row>
    <row r="820" spans="2:2" x14ac:dyDescent="0.3">
      <c r="B820" t="s">
        <v>354</v>
      </c>
    </row>
    <row r="821" spans="2:2" x14ac:dyDescent="0.3">
      <c r="B821" t="s">
        <v>284</v>
      </c>
    </row>
    <row r="822" spans="2:2" x14ac:dyDescent="0.3">
      <c r="B822" t="s">
        <v>278</v>
      </c>
    </row>
    <row r="823" spans="2:2" x14ac:dyDescent="0.3">
      <c r="B823" t="s">
        <v>289</v>
      </c>
    </row>
    <row r="824" spans="2:2" x14ac:dyDescent="0.3">
      <c r="B824" t="s">
        <v>480</v>
      </c>
    </row>
    <row r="825" spans="2:2" x14ac:dyDescent="0.3">
      <c r="B825" t="s">
        <v>297</v>
      </c>
    </row>
    <row r="826" spans="2:2" x14ac:dyDescent="0.3">
      <c r="B826" t="s">
        <v>393</v>
      </c>
    </row>
    <row r="827" spans="2:2" x14ac:dyDescent="0.3">
      <c r="B827" t="s">
        <v>283</v>
      </c>
    </row>
    <row r="828" spans="2:2" x14ac:dyDescent="0.3">
      <c r="B828" t="s">
        <v>284</v>
      </c>
    </row>
    <row r="829" spans="2:2" x14ac:dyDescent="0.3">
      <c r="B829" t="s">
        <v>278</v>
      </c>
    </row>
    <row r="830" spans="2:2" x14ac:dyDescent="0.3">
      <c r="B830" t="s">
        <v>307</v>
      </c>
    </row>
    <row r="831" spans="2:2" x14ac:dyDescent="0.3">
      <c r="B831" t="s">
        <v>481</v>
      </c>
    </row>
    <row r="832" spans="2:2" x14ac:dyDescent="0.3">
      <c r="B832" t="s">
        <v>312</v>
      </c>
    </row>
    <row r="833" spans="2:2" x14ac:dyDescent="0.3">
      <c r="B833" t="s">
        <v>482</v>
      </c>
    </row>
    <row r="834" spans="2:2" x14ac:dyDescent="0.3">
      <c r="B834" t="s">
        <v>283</v>
      </c>
    </row>
    <row r="835" spans="2:2" x14ac:dyDescent="0.3">
      <c r="B835" t="s">
        <v>284</v>
      </c>
    </row>
    <row r="836" spans="2:2" x14ac:dyDescent="0.3">
      <c r="B836" t="s">
        <v>278</v>
      </c>
    </row>
    <row r="837" spans="2:2" x14ac:dyDescent="0.3">
      <c r="B837" t="s">
        <v>318</v>
      </c>
    </row>
    <row r="838" spans="2:2" x14ac:dyDescent="0.3">
      <c r="B838" t="s">
        <v>320</v>
      </c>
    </row>
    <row r="839" spans="2:2" x14ac:dyDescent="0.3">
      <c r="B839" t="s">
        <v>291</v>
      </c>
    </row>
    <row r="840" spans="2:2" x14ac:dyDescent="0.3">
      <c r="B840" t="s">
        <v>337</v>
      </c>
    </row>
    <row r="841" spans="2:2" x14ac:dyDescent="0.3">
      <c r="B841" t="s">
        <v>302</v>
      </c>
    </row>
    <row r="842" spans="2:2" x14ac:dyDescent="0.3">
      <c r="B842" t="s">
        <v>284</v>
      </c>
    </row>
    <row r="843" spans="2:2" x14ac:dyDescent="0.3">
      <c r="B843" t="s">
        <v>278</v>
      </c>
    </row>
    <row r="844" spans="2:2" x14ac:dyDescent="0.3">
      <c r="B844" t="s">
        <v>370</v>
      </c>
    </row>
    <row r="845" spans="2:2" x14ac:dyDescent="0.3">
      <c r="B845" t="s">
        <v>351</v>
      </c>
    </row>
    <row r="846" spans="2:2" x14ac:dyDescent="0.3">
      <c r="B846" t="s">
        <v>312</v>
      </c>
    </row>
    <row r="847" spans="2:2" x14ac:dyDescent="0.3">
      <c r="B847" t="s">
        <v>374</v>
      </c>
    </row>
    <row r="848" spans="2:2" x14ac:dyDescent="0.3">
      <c r="B848" t="s">
        <v>354</v>
      </c>
    </row>
    <row r="849" spans="2:2" x14ac:dyDescent="0.3">
      <c r="B849" t="s">
        <v>284</v>
      </c>
    </row>
    <row r="850" spans="2:2" x14ac:dyDescent="0.3">
      <c r="B850" t="s">
        <v>278</v>
      </c>
    </row>
    <row r="851" spans="2:2" x14ac:dyDescent="0.3">
      <c r="B851" t="s">
        <v>332</v>
      </c>
    </row>
    <row r="852" spans="2:2" x14ac:dyDescent="0.3">
      <c r="B852" t="s">
        <v>310</v>
      </c>
    </row>
    <row r="853" spans="2:2" x14ac:dyDescent="0.3">
      <c r="B853" t="s">
        <v>357</v>
      </c>
    </row>
    <row r="854" spans="2:2" x14ac:dyDescent="0.3">
      <c r="B854" t="s">
        <v>323</v>
      </c>
    </row>
    <row r="855" spans="2:2" x14ac:dyDescent="0.3">
      <c r="B855" t="s">
        <v>302</v>
      </c>
    </row>
    <row r="856" spans="2:2" x14ac:dyDescent="0.3">
      <c r="B856" t="s">
        <v>284</v>
      </c>
    </row>
    <row r="857" spans="2:2" x14ac:dyDescent="0.3">
      <c r="B857" t="s">
        <v>278</v>
      </c>
    </row>
    <row r="858" spans="2:2" x14ac:dyDescent="0.3">
      <c r="B858" t="s">
        <v>289</v>
      </c>
    </row>
    <row r="859" spans="2:2" x14ac:dyDescent="0.3">
      <c r="B859" t="s">
        <v>322</v>
      </c>
    </row>
    <row r="860" spans="2:2" x14ac:dyDescent="0.3">
      <c r="B860" t="s">
        <v>312</v>
      </c>
    </row>
    <row r="861" spans="2:2" x14ac:dyDescent="0.3">
      <c r="B861" t="s">
        <v>339</v>
      </c>
    </row>
    <row r="862" spans="2:2" x14ac:dyDescent="0.3">
      <c r="B862" t="s">
        <v>283</v>
      </c>
    </row>
    <row r="863" spans="2:2" x14ac:dyDescent="0.3">
      <c r="B863" t="s">
        <v>284</v>
      </c>
    </row>
    <row r="864" spans="2:2" x14ac:dyDescent="0.3">
      <c r="B864" t="s">
        <v>278</v>
      </c>
    </row>
    <row r="865" spans="2:2" x14ac:dyDescent="0.3">
      <c r="B865" t="s">
        <v>350</v>
      </c>
    </row>
    <row r="866" spans="2:2" x14ac:dyDescent="0.3">
      <c r="B866" t="s">
        <v>377</v>
      </c>
    </row>
    <row r="867" spans="2:2" x14ac:dyDescent="0.3">
      <c r="B867" t="s">
        <v>297</v>
      </c>
    </row>
    <row r="868" spans="2:2" x14ac:dyDescent="0.3">
      <c r="B868" t="s">
        <v>378</v>
      </c>
    </row>
    <row r="869" spans="2:2" x14ac:dyDescent="0.3">
      <c r="B869" t="s">
        <v>354</v>
      </c>
    </row>
    <row r="870" spans="2:2" x14ac:dyDescent="0.3">
      <c r="B870" t="s">
        <v>284</v>
      </c>
    </row>
    <row r="871" spans="2:2" x14ac:dyDescent="0.3">
      <c r="B871" t="s">
        <v>278</v>
      </c>
    </row>
    <row r="872" spans="2:2" x14ac:dyDescent="0.3">
      <c r="B872" t="s">
        <v>350</v>
      </c>
    </row>
    <row r="873" spans="2:2" x14ac:dyDescent="0.3">
      <c r="B873" t="s">
        <v>368</v>
      </c>
    </row>
    <row r="874" spans="2:2" x14ac:dyDescent="0.3">
      <c r="B874" t="s">
        <v>297</v>
      </c>
    </row>
    <row r="875" spans="2:2" x14ac:dyDescent="0.3">
      <c r="B875" t="s">
        <v>380</v>
      </c>
    </row>
    <row r="876" spans="2:2" x14ac:dyDescent="0.3">
      <c r="B876" t="s">
        <v>354</v>
      </c>
    </row>
    <row r="877" spans="2:2" x14ac:dyDescent="0.3">
      <c r="B877" t="s">
        <v>284</v>
      </c>
    </row>
    <row r="878" spans="2:2" x14ac:dyDescent="0.3">
      <c r="B878" t="s">
        <v>278</v>
      </c>
    </row>
    <row r="879" spans="2:2" x14ac:dyDescent="0.3">
      <c r="B879" t="s">
        <v>332</v>
      </c>
    </row>
    <row r="880" spans="2:2" x14ac:dyDescent="0.3">
      <c r="B880" t="s">
        <v>343</v>
      </c>
    </row>
    <row r="881" spans="2:2" x14ac:dyDescent="0.3">
      <c r="B881" t="s">
        <v>312</v>
      </c>
    </row>
    <row r="882" spans="2:2" x14ac:dyDescent="0.3">
      <c r="B882" t="s">
        <v>347</v>
      </c>
    </row>
    <row r="883" spans="2:2" x14ac:dyDescent="0.3">
      <c r="B883" t="s">
        <v>302</v>
      </c>
    </row>
    <row r="884" spans="2:2" x14ac:dyDescent="0.3">
      <c r="B884" t="s">
        <v>284</v>
      </c>
    </row>
    <row r="885" spans="2:2" x14ac:dyDescent="0.3">
      <c r="B885" t="s">
        <v>278</v>
      </c>
    </row>
    <row r="886" spans="2:2" x14ac:dyDescent="0.3">
      <c r="B886" t="s">
        <v>303</v>
      </c>
    </row>
    <row r="887" spans="2:2" x14ac:dyDescent="0.3">
      <c r="B887" t="s">
        <v>480</v>
      </c>
    </row>
    <row r="888" spans="2:2" x14ac:dyDescent="0.3">
      <c r="B888" t="s">
        <v>305</v>
      </c>
    </row>
    <row r="889" spans="2:2" x14ac:dyDescent="0.3">
      <c r="B889" t="s">
        <v>323</v>
      </c>
    </row>
    <row r="890" spans="2:2" x14ac:dyDescent="0.3">
      <c r="B890" t="s">
        <v>283</v>
      </c>
    </row>
    <row r="891" spans="2:2" x14ac:dyDescent="0.3">
      <c r="B891" t="s">
        <v>284</v>
      </c>
    </row>
    <row r="892" spans="2:2" x14ac:dyDescent="0.3">
      <c r="B892" t="s">
        <v>278</v>
      </c>
    </row>
    <row r="893" spans="2:2" x14ac:dyDescent="0.3">
      <c r="B893" t="s">
        <v>285</v>
      </c>
    </row>
    <row r="894" spans="2:2" x14ac:dyDescent="0.3">
      <c r="B894" t="s">
        <v>483</v>
      </c>
    </row>
    <row r="895" spans="2:2" x14ac:dyDescent="0.3">
      <c r="B895" t="s">
        <v>312</v>
      </c>
    </row>
    <row r="896" spans="2:2" x14ac:dyDescent="0.3">
      <c r="B896" t="s">
        <v>288</v>
      </c>
    </row>
    <row r="897" spans="2:2" x14ac:dyDescent="0.3">
      <c r="B897" t="s">
        <v>283</v>
      </c>
    </row>
    <row r="898" spans="2:2" x14ac:dyDescent="0.3">
      <c r="B898" t="s">
        <v>284</v>
      </c>
    </row>
    <row r="899" spans="2:2" x14ac:dyDescent="0.3">
      <c r="B899" t="s">
        <v>400</v>
      </c>
    </row>
    <row r="900" spans="2:2" x14ac:dyDescent="0.3">
      <c r="B900" t="s">
        <v>401</v>
      </c>
    </row>
    <row r="901" spans="2:2" x14ac:dyDescent="0.3">
      <c r="B901" t="s">
        <v>402</v>
      </c>
    </row>
    <row r="902" spans="2:2" x14ac:dyDescent="0.3">
      <c r="B902" t="s">
        <v>403</v>
      </c>
    </row>
    <row r="903" spans="2:2" x14ac:dyDescent="0.3">
      <c r="B903" t="s">
        <v>404</v>
      </c>
    </row>
    <row r="904" spans="2:2" x14ac:dyDescent="0.3">
      <c r="B904" t="s">
        <v>405</v>
      </c>
    </row>
    <row r="905" spans="2:2" x14ac:dyDescent="0.3">
      <c r="B905" t="s">
        <v>406</v>
      </c>
    </row>
    <row r="906" spans="2:2" x14ac:dyDescent="0.3">
      <c r="B906" t="s">
        <v>407</v>
      </c>
    </row>
    <row r="907" spans="2:2" x14ac:dyDescent="0.3">
      <c r="B907" t="s">
        <v>408</v>
      </c>
    </row>
    <row r="908" spans="2:2" x14ac:dyDescent="0.3">
      <c r="B908" t="s">
        <v>409</v>
      </c>
    </row>
    <row r="909" spans="2:2" x14ac:dyDescent="0.3">
      <c r="B909" t="s">
        <v>410</v>
      </c>
    </row>
    <row r="910" spans="2:2" x14ac:dyDescent="0.3">
      <c r="B910" t="s">
        <v>411</v>
      </c>
    </row>
  </sheetData>
  <mergeCells count="8">
    <mergeCell ref="B3:M3"/>
    <mergeCell ref="P3:S3"/>
    <mergeCell ref="B4:C4"/>
    <mergeCell ref="D4:E4"/>
    <mergeCell ref="F4:G4"/>
    <mergeCell ref="H4:I4"/>
    <mergeCell ref="J4:K4"/>
    <mergeCell ref="L4:M4"/>
  </mergeCells>
  <hyperlinks>
    <hyperlink ref="B4" location="'KNNC_Output3'!$B$10:$B$10" display="Inputs" xr:uid="{6E4C49AE-BC48-482D-AAE8-472F10FC0E36}"/>
    <hyperlink ref="D4" location="'KNNC_Stored3'!$B$10:$B$10" display="PMML Model" xr:uid="{171DF464-AE8E-4067-8033-188A5ECA1162}"/>
    <hyperlink ref="F4" location="'KNNC_TrainingScore3'!$B$10:$B$10" display="Training: Classification Summary" xr:uid="{C5F33E75-65A4-49A8-8407-12DF7CD415B4}"/>
    <hyperlink ref="H4" location="'KNNC_TrainingScore3'!$B$30:$B$30" display="Training: Classification Details" xr:uid="{CAD17A09-C92C-429D-8AD8-5C75069DA5A8}"/>
    <hyperlink ref="J4" location="'KNNC_ValidationScore3'!$B$10:$B$10" display="Validation: Classification Summary" xr:uid="{910DF836-9BC4-4B34-B771-C690BA6BD8F4}"/>
    <hyperlink ref="L4" location="'KNNC_ValidationScore3'!$B$30:$B$30" display="Validation: Classification Details" xr:uid="{C1C67E51-5FDC-4247-BE78-AAC1C613FB8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48B3-EFB4-4685-8D9E-62844E2B0CCB}">
  <dimension ref="B1:CV186"/>
  <sheetViews>
    <sheetView showGridLines="0" topLeftCell="A16" workbookViewId="0">
      <selection activeCell="E40" sqref="E40"/>
    </sheetView>
  </sheetViews>
  <sheetFormatPr defaultRowHeight="14.4" x14ac:dyDescent="0.3"/>
  <cols>
    <col min="3" max="3" width="11" customWidth="1"/>
    <col min="4" max="4" width="20.33203125" customWidth="1"/>
    <col min="5" max="5" width="20.88671875" customWidth="1"/>
    <col min="6" max="6" width="13.21875" customWidth="1"/>
    <col min="7" max="7" width="13.77734375" customWidth="1"/>
    <col min="8" max="8" width="14.88671875" customWidth="1"/>
    <col min="10" max="10" width="15.88671875" bestFit="1" customWidth="1"/>
  </cols>
  <sheetData>
    <row r="1" spans="2:100" ht="18" x14ac:dyDescent="0.35">
      <c r="B1" s="11" t="s">
        <v>211</v>
      </c>
      <c r="N1" t="s">
        <v>470</v>
      </c>
      <c r="CV1" s="18" t="s">
        <v>471</v>
      </c>
    </row>
    <row r="3" spans="2:100" ht="15.6" x14ac:dyDescent="0.3">
      <c r="B3" s="21" t="s">
        <v>29</v>
      </c>
      <c r="C3" s="22"/>
      <c r="D3" s="22"/>
      <c r="E3" s="22"/>
      <c r="F3" s="22"/>
      <c r="G3" s="23"/>
      <c r="J3" s="21" t="s">
        <v>30</v>
      </c>
      <c r="K3" s="22"/>
      <c r="L3" s="22"/>
      <c r="M3" s="23"/>
    </row>
    <row r="4" spans="2:100" x14ac:dyDescent="0.3">
      <c r="B4" s="33" t="s">
        <v>35</v>
      </c>
      <c r="C4" s="29"/>
      <c r="D4" s="33" t="s">
        <v>221</v>
      </c>
      <c r="E4" s="29"/>
      <c r="F4" s="33" t="s">
        <v>227</v>
      </c>
      <c r="G4" s="29"/>
      <c r="J4" s="17" t="s">
        <v>31</v>
      </c>
      <c r="K4" s="17" t="s">
        <v>32</v>
      </c>
      <c r="L4" s="17" t="s">
        <v>33</v>
      </c>
      <c r="M4" s="17" t="s">
        <v>34</v>
      </c>
    </row>
    <row r="5" spans="2:100" x14ac:dyDescent="0.3">
      <c r="J5" s="15">
        <v>4</v>
      </c>
      <c r="K5" s="15">
        <v>1</v>
      </c>
      <c r="L5" s="15">
        <v>3</v>
      </c>
      <c r="M5" s="15">
        <v>8</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213</v>
      </c>
      <c r="G14" s="28"/>
      <c r="H14" s="28"/>
      <c r="I14" s="29"/>
    </row>
    <row r="15" spans="2:100" x14ac:dyDescent="0.3">
      <c r="C15" s="24" t="s">
        <v>41</v>
      </c>
      <c r="D15" s="25"/>
      <c r="E15" s="26"/>
      <c r="F15" s="27" t="s">
        <v>214</v>
      </c>
      <c r="G15" s="28"/>
      <c r="H15" s="28"/>
      <c r="I15" s="29"/>
    </row>
    <row r="16" spans="2:100" x14ac:dyDescent="0.3">
      <c r="C16" s="24" t="s">
        <v>43</v>
      </c>
      <c r="D16" s="25"/>
      <c r="E16" s="26"/>
      <c r="F16" s="30">
        <v>150</v>
      </c>
      <c r="G16" s="31"/>
      <c r="H16" s="31"/>
      <c r="I16" s="32"/>
    </row>
    <row r="18" spans="2:10" ht="15.6" x14ac:dyDescent="0.3">
      <c r="C18" s="21" t="s">
        <v>44</v>
      </c>
      <c r="D18" s="22"/>
      <c r="E18" s="22"/>
      <c r="F18" s="22"/>
      <c r="G18" s="22"/>
      <c r="H18" s="22"/>
      <c r="I18" s="22"/>
      <c r="J18" s="23"/>
    </row>
    <row r="19" spans="2:10" x14ac:dyDescent="0.3">
      <c r="C19" s="24" t="s">
        <v>45</v>
      </c>
      <c r="D19" s="25"/>
      <c r="E19" s="26"/>
      <c r="F19" s="30">
        <v>5</v>
      </c>
      <c r="G19" s="31"/>
      <c r="H19" s="31"/>
      <c r="I19" s="31"/>
      <c r="J19" s="32"/>
    </row>
    <row r="20" spans="2:10" x14ac:dyDescent="0.3">
      <c r="C20" s="24" t="s">
        <v>46</v>
      </c>
      <c r="D20" s="25"/>
      <c r="E20" s="26"/>
      <c r="F20" s="15" t="s">
        <v>59</v>
      </c>
      <c r="G20" s="15" t="s">
        <v>60</v>
      </c>
      <c r="H20" s="15" t="s">
        <v>3</v>
      </c>
      <c r="I20" s="15" t="s">
        <v>4</v>
      </c>
      <c r="J20" s="15" t="s">
        <v>5</v>
      </c>
    </row>
    <row r="22" spans="2:10" ht="15.6" x14ac:dyDescent="0.3">
      <c r="C22" s="21" t="s">
        <v>215</v>
      </c>
      <c r="D22" s="22"/>
      <c r="E22" s="22"/>
      <c r="F22" s="22"/>
      <c r="G22" s="22"/>
      <c r="H22" s="22"/>
      <c r="I22" s="23"/>
    </row>
    <row r="23" spans="2:10" x14ac:dyDescent="0.3">
      <c r="C23" s="24" t="s">
        <v>216</v>
      </c>
      <c r="D23" s="25"/>
      <c r="E23" s="26"/>
      <c r="F23" s="30" t="s">
        <v>217</v>
      </c>
      <c r="G23" s="31"/>
      <c r="H23" s="31"/>
      <c r="I23" s="32"/>
    </row>
    <row r="24" spans="2:10" x14ac:dyDescent="0.3">
      <c r="C24" s="24" t="s">
        <v>218</v>
      </c>
      <c r="D24" s="25"/>
      <c r="E24" s="26"/>
      <c r="F24" s="30">
        <v>12345</v>
      </c>
      <c r="G24" s="31"/>
      <c r="H24" s="31"/>
      <c r="I24" s="32"/>
    </row>
    <row r="25" spans="2:10" x14ac:dyDescent="0.3">
      <c r="C25" s="24" t="s">
        <v>219</v>
      </c>
      <c r="D25" s="25"/>
      <c r="E25" s="26"/>
      <c r="F25" s="30">
        <v>0.8</v>
      </c>
      <c r="G25" s="31"/>
      <c r="H25" s="31"/>
      <c r="I25" s="32"/>
    </row>
    <row r="26" spans="2:10" x14ac:dyDescent="0.3">
      <c r="C26" s="24" t="s">
        <v>220</v>
      </c>
      <c r="D26" s="25"/>
      <c r="E26" s="26"/>
      <c r="F26" s="30">
        <v>0.2</v>
      </c>
      <c r="G26" s="31"/>
      <c r="H26" s="31"/>
      <c r="I26" s="32"/>
    </row>
    <row r="28" spans="2:10" ht="18" x14ac:dyDescent="0.35">
      <c r="B28" s="12" t="s">
        <v>221</v>
      </c>
    </row>
    <row r="30" spans="2:10" x14ac:dyDescent="0.3">
      <c r="C30" s="14" t="s">
        <v>222</v>
      </c>
      <c r="D30" s="9" t="s">
        <v>223</v>
      </c>
    </row>
    <row r="31" spans="2:10" x14ac:dyDescent="0.3">
      <c r="C31" s="14" t="s">
        <v>224</v>
      </c>
      <c r="D31" s="13">
        <v>120</v>
      </c>
    </row>
    <row r="32" spans="2:10" x14ac:dyDescent="0.3">
      <c r="C32" s="14" t="s">
        <v>225</v>
      </c>
      <c r="D32" s="13">
        <v>30</v>
      </c>
    </row>
    <row r="34" spans="2:8" ht="18" x14ac:dyDescent="0.35">
      <c r="B34" s="12" t="s">
        <v>227</v>
      </c>
    </row>
    <row r="36" spans="2:8" x14ac:dyDescent="0.3">
      <c r="C36" s="14" t="s">
        <v>58</v>
      </c>
      <c r="D36" s="9" t="s">
        <v>59</v>
      </c>
      <c r="E36" s="9" t="s">
        <v>60</v>
      </c>
      <c r="F36" s="9" t="s">
        <v>3</v>
      </c>
      <c r="G36" s="9" t="s">
        <v>4</v>
      </c>
      <c r="H36" s="9" t="s">
        <v>5</v>
      </c>
    </row>
    <row r="37" spans="2:8" x14ac:dyDescent="0.3">
      <c r="C37" s="14" t="s">
        <v>61</v>
      </c>
      <c r="D37" s="13">
        <v>2</v>
      </c>
      <c r="E37" s="13">
        <v>6.4</v>
      </c>
      <c r="F37" s="13">
        <v>3.8</v>
      </c>
      <c r="G37" s="13">
        <v>7.9</v>
      </c>
      <c r="H37" s="13" t="s">
        <v>8</v>
      </c>
    </row>
    <row r="38" spans="2:8" x14ac:dyDescent="0.3">
      <c r="C38" s="14" t="s">
        <v>65</v>
      </c>
      <c r="D38" s="13">
        <v>2.2999999999999998</v>
      </c>
      <c r="E38" s="13">
        <v>6.9</v>
      </c>
      <c r="F38" s="13">
        <v>2.6</v>
      </c>
      <c r="G38" s="13">
        <v>7.7</v>
      </c>
      <c r="H38" s="13" t="s">
        <v>8</v>
      </c>
    </row>
    <row r="39" spans="2:8" x14ac:dyDescent="0.3">
      <c r="C39" s="14" t="s">
        <v>68</v>
      </c>
      <c r="D39" s="13">
        <v>1.8</v>
      </c>
      <c r="E39" s="13">
        <v>6.3</v>
      </c>
      <c r="F39" s="13">
        <v>2.9</v>
      </c>
      <c r="G39" s="13">
        <v>7.3</v>
      </c>
      <c r="H39" s="13" t="s">
        <v>8</v>
      </c>
    </row>
    <row r="40" spans="2:8" x14ac:dyDescent="0.3">
      <c r="C40" s="14" t="s">
        <v>71</v>
      </c>
      <c r="D40" s="13">
        <v>1.6</v>
      </c>
      <c r="E40" s="13">
        <v>5.8</v>
      </c>
      <c r="F40" s="13">
        <v>3</v>
      </c>
      <c r="G40" s="13">
        <v>7.2</v>
      </c>
      <c r="H40" s="13" t="s">
        <v>8</v>
      </c>
    </row>
    <row r="41" spans="2:8" x14ac:dyDescent="0.3">
      <c r="C41" s="14" t="s">
        <v>72</v>
      </c>
      <c r="D41" s="13">
        <v>2.1</v>
      </c>
      <c r="E41" s="13">
        <v>5.9</v>
      </c>
      <c r="F41" s="13">
        <v>3</v>
      </c>
      <c r="G41" s="13">
        <v>7.1</v>
      </c>
      <c r="H41" s="13" t="s">
        <v>8</v>
      </c>
    </row>
    <row r="42" spans="2:8" x14ac:dyDescent="0.3">
      <c r="C42" s="14" t="s">
        <v>75</v>
      </c>
      <c r="D42" s="13">
        <v>2.2999999999999998</v>
      </c>
      <c r="E42" s="13">
        <v>3.7489932885905999</v>
      </c>
      <c r="F42" s="13">
        <v>3.1</v>
      </c>
      <c r="G42" s="13">
        <v>6.9</v>
      </c>
      <c r="H42" s="13" t="s">
        <v>8</v>
      </c>
    </row>
    <row r="43" spans="2:8" x14ac:dyDescent="0.3">
      <c r="C43" s="14" t="s">
        <v>76</v>
      </c>
      <c r="D43" s="13">
        <v>2.1</v>
      </c>
      <c r="E43" s="13">
        <v>5.4</v>
      </c>
      <c r="F43" s="13">
        <v>3.1</v>
      </c>
      <c r="G43" s="13">
        <v>6.9</v>
      </c>
      <c r="H43" s="13" t="s">
        <v>8</v>
      </c>
    </row>
    <row r="44" spans="2:8" x14ac:dyDescent="0.3">
      <c r="C44" s="14" t="s">
        <v>78</v>
      </c>
      <c r="D44" s="13">
        <v>2.2999999999999998</v>
      </c>
      <c r="E44" s="13">
        <v>5.9</v>
      </c>
      <c r="F44" s="13">
        <v>3.2</v>
      </c>
      <c r="G44" s="13">
        <v>6.8</v>
      </c>
      <c r="H44" s="13" t="s">
        <v>8</v>
      </c>
    </row>
    <row r="45" spans="2:8" x14ac:dyDescent="0.3">
      <c r="C45" s="14" t="s">
        <v>80</v>
      </c>
      <c r="D45" s="13">
        <v>1.4</v>
      </c>
      <c r="E45" s="13">
        <v>4.8</v>
      </c>
      <c r="F45" s="13">
        <v>2.8</v>
      </c>
      <c r="G45" s="13">
        <v>6.8</v>
      </c>
      <c r="H45" s="13" t="s">
        <v>7</v>
      </c>
    </row>
    <row r="46" spans="2:8" x14ac:dyDescent="0.3">
      <c r="C46" s="14" t="s">
        <v>81</v>
      </c>
      <c r="D46" s="13">
        <v>2.5</v>
      </c>
      <c r="E46" s="13">
        <v>5.7</v>
      </c>
      <c r="F46" s="13">
        <v>3.3</v>
      </c>
      <c r="G46" s="13">
        <v>6.7</v>
      </c>
      <c r="H46" s="13" t="s">
        <v>8</v>
      </c>
    </row>
    <row r="47" spans="2:8" x14ac:dyDescent="0.3">
      <c r="C47" s="14" t="s">
        <v>82</v>
      </c>
      <c r="D47" s="13">
        <v>2.1</v>
      </c>
      <c r="E47" s="13">
        <v>5.7</v>
      </c>
      <c r="F47" s="13">
        <v>3.3</v>
      </c>
      <c r="G47" s="13">
        <v>6.7</v>
      </c>
      <c r="H47" s="13" t="s">
        <v>8</v>
      </c>
    </row>
    <row r="48" spans="2:8" x14ac:dyDescent="0.3">
      <c r="C48" s="14" t="s">
        <v>83</v>
      </c>
      <c r="D48" s="13">
        <v>2.4</v>
      </c>
      <c r="E48" s="13">
        <v>5.6</v>
      </c>
      <c r="F48" s="13">
        <v>3.1</v>
      </c>
      <c r="G48" s="13">
        <v>6.7</v>
      </c>
      <c r="H48" s="13" t="s">
        <v>8</v>
      </c>
    </row>
    <row r="49" spans="3:8" x14ac:dyDescent="0.3">
      <c r="C49" s="14" t="s">
        <v>84</v>
      </c>
      <c r="D49" s="13">
        <v>1.5</v>
      </c>
      <c r="E49" s="13">
        <v>4.7</v>
      </c>
      <c r="F49" s="13">
        <v>3.1</v>
      </c>
      <c r="G49" s="13">
        <v>6.7</v>
      </c>
      <c r="H49" s="13" t="s">
        <v>7</v>
      </c>
    </row>
    <row r="50" spans="3:8" x14ac:dyDescent="0.3">
      <c r="C50" s="14" t="s">
        <v>85</v>
      </c>
      <c r="D50" s="13">
        <v>1.4</v>
      </c>
      <c r="E50" s="13">
        <v>4.4000000000000004</v>
      </c>
      <c r="F50" s="13">
        <v>3.1</v>
      </c>
      <c r="G50" s="13">
        <v>6.7</v>
      </c>
      <c r="H50" s="13" t="s">
        <v>7</v>
      </c>
    </row>
    <row r="51" spans="3:8" x14ac:dyDescent="0.3">
      <c r="C51" s="14" t="s">
        <v>86</v>
      </c>
      <c r="D51" s="13">
        <v>2.2999999999999998</v>
      </c>
      <c r="E51" s="13">
        <v>5.2</v>
      </c>
      <c r="F51" s="13">
        <v>3</v>
      </c>
      <c r="G51" s="13">
        <v>6.7</v>
      </c>
      <c r="H51" s="13" t="s">
        <v>8</v>
      </c>
    </row>
    <row r="52" spans="3:8" x14ac:dyDescent="0.3">
      <c r="C52" s="14" t="s">
        <v>88</v>
      </c>
      <c r="D52" s="13">
        <v>1.8</v>
      </c>
      <c r="E52" s="13">
        <v>5.8</v>
      </c>
      <c r="F52" s="13">
        <v>2.5</v>
      </c>
      <c r="G52" s="13">
        <v>6.7</v>
      </c>
      <c r="H52" s="13" t="s">
        <v>8</v>
      </c>
    </row>
    <row r="53" spans="3:8" x14ac:dyDescent="0.3">
      <c r="C53" s="14" t="s">
        <v>89</v>
      </c>
      <c r="D53" s="13">
        <v>1.4</v>
      </c>
      <c r="E53" s="13">
        <v>4.4000000000000004</v>
      </c>
      <c r="F53" s="13">
        <v>3</v>
      </c>
      <c r="G53" s="13">
        <v>6.6</v>
      </c>
      <c r="H53" s="13" t="s">
        <v>7</v>
      </c>
    </row>
    <row r="54" spans="3:8" x14ac:dyDescent="0.3">
      <c r="C54" s="14" t="s">
        <v>92</v>
      </c>
      <c r="D54" s="13">
        <v>2.2000000000000002</v>
      </c>
      <c r="E54" s="13">
        <v>5.8</v>
      </c>
      <c r="F54" s="13">
        <v>3</v>
      </c>
      <c r="G54" s="13">
        <v>6.5</v>
      </c>
      <c r="H54" s="13" t="s">
        <v>8</v>
      </c>
    </row>
    <row r="55" spans="3:8" x14ac:dyDescent="0.3">
      <c r="C55" s="14" t="s">
        <v>93</v>
      </c>
      <c r="D55" s="13">
        <v>1.8</v>
      </c>
      <c r="E55" s="13">
        <v>5.5</v>
      </c>
      <c r="F55" s="13">
        <v>3</v>
      </c>
      <c r="G55" s="13">
        <v>6.5</v>
      </c>
      <c r="H55" s="13" t="s">
        <v>8</v>
      </c>
    </row>
    <row r="56" spans="3:8" x14ac:dyDescent="0.3">
      <c r="C56" s="14" t="s">
        <v>95</v>
      </c>
      <c r="D56" s="13">
        <v>1.5</v>
      </c>
      <c r="E56" s="13">
        <v>4.5999999999999996</v>
      </c>
      <c r="F56" s="13">
        <v>2.8</v>
      </c>
      <c r="G56" s="13">
        <v>6.5</v>
      </c>
      <c r="H56" s="13" t="s">
        <v>7</v>
      </c>
    </row>
    <row r="57" spans="3:8" x14ac:dyDescent="0.3">
      <c r="C57" s="14" t="s">
        <v>97</v>
      </c>
      <c r="D57" s="13">
        <v>1.5</v>
      </c>
      <c r="E57" s="13">
        <v>4.5</v>
      </c>
      <c r="F57" s="13">
        <v>3.2</v>
      </c>
      <c r="G57" s="13">
        <v>6.4</v>
      </c>
      <c r="H57" s="13" t="s">
        <v>7</v>
      </c>
    </row>
    <row r="58" spans="3:8" x14ac:dyDescent="0.3">
      <c r="C58" s="14" t="s">
        <v>99</v>
      </c>
      <c r="D58" s="13">
        <v>1.3</v>
      </c>
      <c r="E58" s="13">
        <v>4.3</v>
      </c>
      <c r="F58" s="13">
        <v>2.9</v>
      </c>
      <c r="G58" s="13">
        <v>6.4</v>
      </c>
      <c r="H58" s="13" t="s">
        <v>7</v>
      </c>
    </row>
    <row r="59" spans="3:8" x14ac:dyDescent="0.3">
      <c r="C59" s="14" t="s">
        <v>101</v>
      </c>
      <c r="D59" s="13">
        <v>2.1</v>
      </c>
      <c r="E59" s="13">
        <v>5.6</v>
      </c>
      <c r="F59" s="13">
        <v>2.8</v>
      </c>
      <c r="G59" s="13">
        <v>6.4</v>
      </c>
      <c r="H59" s="13" t="s">
        <v>8</v>
      </c>
    </row>
    <row r="60" spans="3:8" x14ac:dyDescent="0.3">
      <c r="C60" s="14" t="s">
        <v>102</v>
      </c>
      <c r="D60" s="13">
        <v>1.9</v>
      </c>
      <c r="E60" s="13">
        <v>5.3</v>
      </c>
      <c r="F60" s="13">
        <v>2.7</v>
      </c>
      <c r="G60" s="13">
        <v>6.4</v>
      </c>
      <c r="H60" s="13" t="s">
        <v>8</v>
      </c>
    </row>
    <row r="61" spans="3:8" x14ac:dyDescent="0.3">
      <c r="C61" s="14" t="s">
        <v>105</v>
      </c>
      <c r="D61" s="13">
        <v>1.6</v>
      </c>
      <c r="E61" s="13">
        <v>4.7</v>
      </c>
      <c r="F61" s="13">
        <v>3.3</v>
      </c>
      <c r="G61" s="13">
        <v>6.3</v>
      </c>
      <c r="H61" s="13" t="s">
        <v>7</v>
      </c>
    </row>
    <row r="62" spans="3:8" x14ac:dyDescent="0.3">
      <c r="C62" s="14" t="s">
        <v>107</v>
      </c>
      <c r="D62" s="13">
        <v>1.5</v>
      </c>
      <c r="E62" s="13">
        <v>5.0999999999999996</v>
      </c>
      <c r="F62" s="13">
        <v>2.8</v>
      </c>
      <c r="G62" s="13">
        <v>6.3</v>
      </c>
      <c r="H62" s="13" t="s">
        <v>8</v>
      </c>
    </row>
    <row r="63" spans="3:8" x14ac:dyDescent="0.3">
      <c r="C63" s="14" t="s">
        <v>108</v>
      </c>
      <c r="D63" s="13">
        <v>1.8</v>
      </c>
      <c r="E63" s="13">
        <v>4.9000000000000004</v>
      </c>
      <c r="F63" s="13">
        <v>2.7</v>
      </c>
      <c r="G63" s="13">
        <v>6.3</v>
      </c>
      <c r="H63" s="13" t="s">
        <v>8</v>
      </c>
    </row>
    <row r="64" spans="3:8" x14ac:dyDescent="0.3">
      <c r="C64" s="14" t="s">
        <v>109</v>
      </c>
      <c r="D64" s="13">
        <v>1.9</v>
      </c>
      <c r="E64" s="13">
        <v>5</v>
      </c>
      <c r="F64" s="13">
        <v>2.5</v>
      </c>
      <c r="G64" s="13">
        <v>6.3</v>
      </c>
      <c r="H64" s="13" t="s">
        <v>8</v>
      </c>
    </row>
    <row r="65" spans="3:8" x14ac:dyDescent="0.3">
      <c r="C65" s="14" t="s">
        <v>114</v>
      </c>
      <c r="D65" s="13">
        <v>1.8</v>
      </c>
      <c r="E65" s="13">
        <v>4.8</v>
      </c>
      <c r="F65" s="13">
        <v>2.8</v>
      </c>
      <c r="G65" s="13">
        <v>6.2</v>
      </c>
      <c r="H65" s="13" t="s">
        <v>8</v>
      </c>
    </row>
    <row r="66" spans="3:8" x14ac:dyDescent="0.3">
      <c r="C66" s="14" t="s">
        <v>116</v>
      </c>
      <c r="D66" s="13">
        <v>1.8</v>
      </c>
      <c r="E66" s="13">
        <v>4.9000000000000004</v>
      </c>
      <c r="F66" s="13">
        <v>3</v>
      </c>
      <c r="G66" s="13">
        <v>6.1</v>
      </c>
      <c r="H66" s="13" t="s">
        <v>8</v>
      </c>
    </row>
    <row r="67" spans="3:8" x14ac:dyDescent="0.3">
      <c r="C67" s="14" t="s">
        <v>117</v>
      </c>
      <c r="D67" s="13">
        <v>1.4</v>
      </c>
      <c r="E67" s="13">
        <v>4.5999999999999996</v>
      </c>
      <c r="F67" s="13">
        <v>3</v>
      </c>
      <c r="G67" s="13">
        <v>6.1</v>
      </c>
      <c r="H67" s="13" t="s">
        <v>7</v>
      </c>
    </row>
    <row r="68" spans="3:8" x14ac:dyDescent="0.3">
      <c r="C68" s="14" t="s">
        <v>119</v>
      </c>
      <c r="D68" s="13">
        <v>1.2</v>
      </c>
      <c r="E68" s="13">
        <v>4.7</v>
      </c>
      <c r="F68" s="13">
        <v>2.8</v>
      </c>
      <c r="G68" s="13">
        <v>6.1</v>
      </c>
      <c r="H68" s="13" t="s">
        <v>7</v>
      </c>
    </row>
    <row r="69" spans="3:8" x14ac:dyDescent="0.3">
      <c r="C69" s="14" t="s">
        <v>120</v>
      </c>
      <c r="D69" s="13">
        <v>1.3</v>
      </c>
      <c r="E69" s="13">
        <v>4</v>
      </c>
      <c r="F69" s="13">
        <v>2.8</v>
      </c>
      <c r="G69" s="13">
        <v>6.1</v>
      </c>
      <c r="H69" s="13" t="s">
        <v>7</v>
      </c>
    </row>
    <row r="70" spans="3:8" x14ac:dyDescent="0.3">
      <c r="C70" s="14" t="s">
        <v>121</v>
      </c>
      <c r="D70" s="13">
        <v>1.1979865771812099</v>
      </c>
      <c r="E70" s="13">
        <v>5.6</v>
      </c>
      <c r="F70" s="13">
        <v>2.6</v>
      </c>
      <c r="G70" s="13">
        <v>6.1</v>
      </c>
      <c r="H70" s="13" t="s">
        <v>8</v>
      </c>
    </row>
    <row r="71" spans="3:8" x14ac:dyDescent="0.3">
      <c r="C71" s="14" t="s">
        <v>122</v>
      </c>
      <c r="D71" s="13">
        <v>1.6</v>
      </c>
      <c r="E71" s="13">
        <v>4.5</v>
      </c>
      <c r="F71" s="13">
        <v>3.4</v>
      </c>
      <c r="G71" s="13">
        <v>6</v>
      </c>
      <c r="H71" s="13" t="s">
        <v>7</v>
      </c>
    </row>
    <row r="72" spans="3:8" x14ac:dyDescent="0.3">
      <c r="C72" s="14" t="s">
        <v>125</v>
      </c>
      <c r="D72" s="13">
        <v>1.6</v>
      </c>
      <c r="E72" s="13">
        <v>5.0999999999999996</v>
      </c>
      <c r="F72" s="13">
        <v>2.7</v>
      </c>
      <c r="G72" s="13">
        <v>6</v>
      </c>
      <c r="H72" s="13" t="s">
        <v>7</v>
      </c>
    </row>
    <row r="73" spans="3:8" x14ac:dyDescent="0.3">
      <c r="C73" s="14" t="s">
        <v>126</v>
      </c>
      <c r="D73" s="13">
        <v>1.5</v>
      </c>
      <c r="E73" s="13">
        <v>5</v>
      </c>
      <c r="F73" s="13">
        <v>2.2000000000000002</v>
      </c>
      <c r="G73" s="13">
        <v>6</v>
      </c>
      <c r="H73" s="13" t="s">
        <v>8</v>
      </c>
    </row>
    <row r="74" spans="3:8" x14ac:dyDescent="0.3">
      <c r="C74" s="14" t="s">
        <v>128</v>
      </c>
      <c r="D74" s="13">
        <v>1.8</v>
      </c>
      <c r="E74" s="13">
        <v>4.8</v>
      </c>
      <c r="F74" s="13">
        <v>3.2</v>
      </c>
      <c r="G74" s="13">
        <v>5.9</v>
      </c>
      <c r="H74" s="13" t="s">
        <v>7</v>
      </c>
    </row>
    <row r="75" spans="3:8" x14ac:dyDescent="0.3">
      <c r="C75" s="14" t="s">
        <v>131</v>
      </c>
      <c r="D75" s="13">
        <v>0.2</v>
      </c>
      <c r="E75" s="13">
        <v>1.2</v>
      </c>
      <c r="F75" s="13">
        <v>4</v>
      </c>
      <c r="G75" s="13">
        <v>5.8</v>
      </c>
      <c r="H75" s="13" t="s">
        <v>6</v>
      </c>
    </row>
    <row r="76" spans="3:8" x14ac:dyDescent="0.3">
      <c r="C76" s="14" t="s">
        <v>133</v>
      </c>
      <c r="D76" s="13">
        <v>1.9</v>
      </c>
      <c r="E76" s="13">
        <v>5.0999999999999996</v>
      </c>
      <c r="F76" s="13">
        <v>2.7</v>
      </c>
      <c r="G76" s="13">
        <v>5.8</v>
      </c>
      <c r="H76" s="13" t="s">
        <v>8</v>
      </c>
    </row>
    <row r="77" spans="3:8" x14ac:dyDescent="0.3">
      <c r="C77" s="14" t="s">
        <v>136</v>
      </c>
      <c r="D77" s="13">
        <v>1.2</v>
      </c>
      <c r="E77" s="13">
        <v>3.9</v>
      </c>
      <c r="F77" s="13">
        <v>2.7</v>
      </c>
      <c r="G77" s="13">
        <v>5.8</v>
      </c>
      <c r="H77" s="13" t="s">
        <v>7</v>
      </c>
    </row>
    <row r="78" spans="3:8" x14ac:dyDescent="0.3">
      <c r="C78" s="14" t="s">
        <v>138</v>
      </c>
      <c r="D78" s="13">
        <v>0.4</v>
      </c>
      <c r="E78" s="13">
        <v>1.5</v>
      </c>
      <c r="F78" s="13">
        <v>4.4000000000000004</v>
      </c>
      <c r="G78" s="13">
        <v>5.7</v>
      </c>
      <c r="H78" s="13" t="s">
        <v>6</v>
      </c>
    </row>
    <row r="79" spans="3:8" x14ac:dyDescent="0.3">
      <c r="C79" s="14" t="s">
        <v>140</v>
      </c>
      <c r="D79" s="13">
        <v>1.2</v>
      </c>
      <c r="E79" s="13">
        <v>4.2</v>
      </c>
      <c r="F79" s="13">
        <v>3</v>
      </c>
      <c r="G79" s="13">
        <v>5.7</v>
      </c>
      <c r="H79" s="13" t="s">
        <v>7</v>
      </c>
    </row>
    <row r="80" spans="3:8" x14ac:dyDescent="0.3">
      <c r="C80" s="14" t="s">
        <v>141</v>
      </c>
      <c r="D80" s="13">
        <v>1.3</v>
      </c>
      <c r="E80" s="13">
        <v>4.2</v>
      </c>
      <c r="F80" s="13">
        <v>2.9</v>
      </c>
      <c r="G80" s="13">
        <v>5.7</v>
      </c>
      <c r="H80" s="13" t="s">
        <v>7</v>
      </c>
    </row>
    <row r="81" spans="3:8" x14ac:dyDescent="0.3">
      <c r="C81" s="14" t="s">
        <v>142</v>
      </c>
      <c r="D81" s="13">
        <v>1.3</v>
      </c>
      <c r="E81" s="13">
        <v>4.5</v>
      </c>
      <c r="F81" s="13">
        <v>2.8</v>
      </c>
      <c r="G81" s="13">
        <v>5.7</v>
      </c>
      <c r="H81" s="13" t="s">
        <v>7</v>
      </c>
    </row>
    <row r="82" spans="3:8" x14ac:dyDescent="0.3">
      <c r="C82" s="14" t="s">
        <v>143</v>
      </c>
      <c r="D82" s="13">
        <v>1.3</v>
      </c>
      <c r="E82" s="13">
        <v>4.0999999999999996</v>
      </c>
      <c r="F82" s="13">
        <v>2.8</v>
      </c>
      <c r="G82" s="13">
        <v>5.7</v>
      </c>
      <c r="H82" s="13" t="s">
        <v>7</v>
      </c>
    </row>
    <row r="83" spans="3:8" x14ac:dyDescent="0.3">
      <c r="C83" s="14" t="s">
        <v>144</v>
      </c>
      <c r="D83" s="13">
        <v>1</v>
      </c>
      <c r="E83" s="13">
        <v>3.5</v>
      </c>
      <c r="F83" s="13">
        <v>2.6</v>
      </c>
      <c r="G83" s="13">
        <v>5.7</v>
      </c>
      <c r="H83" s="13" t="s">
        <v>7</v>
      </c>
    </row>
    <row r="84" spans="3:8" x14ac:dyDescent="0.3">
      <c r="C84" s="14" t="s">
        <v>148</v>
      </c>
      <c r="D84" s="13">
        <v>1.3</v>
      </c>
      <c r="E84" s="13">
        <v>3.6</v>
      </c>
      <c r="F84" s="13">
        <v>2.9</v>
      </c>
      <c r="G84" s="13">
        <v>5.6</v>
      </c>
      <c r="H84" s="13" t="s">
        <v>7</v>
      </c>
    </row>
    <row r="85" spans="3:8" x14ac:dyDescent="0.3">
      <c r="C85" s="14" t="s">
        <v>149</v>
      </c>
      <c r="D85" s="13">
        <v>2</v>
      </c>
      <c r="E85" s="13">
        <v>4.9000000000000004</v>
      </c>
      <c r="F85" s="13">
        <v>2.8</v>
      </c>
      <c r="G85" s="13">
        <v>5.6</v>
      </c>
      <c r="H85" s="13" t="s">
        <v>8</v>
      </c>
    </row>
    <row r="86" spans="3:8" x14ac:dyDescent="0.3">
      <c r="C86" s="14" t="s">
        <v>151</v>
      </c>
      <c r="D86" s="13">
        <v>1.1000000000000001</v>
      </c>
      <c r="E86" s="13">
        <v>3.9</v>
      </c>
      <c r="F86" s="13">
        <v>2.5</v>
      </c>
      <c r="G86" s="13">
        <v>5.6</v>
      </c>
      <c r="H86" s="13" t="s">
        <v>7</v>
      </c>
    </row>
    <row r="87" spans="3:8" x14ac:dyDescent="0.3">
      <c r="C87" s="14" t="s">
        <v>152</v>
      </c>
      <c r="D87" s="13">
        <v>0.2</v>
      </c>
      <c r="E87" s="13">
        <v>1.4</v>
      </c>
      <c r="F87" s="13">
        <v>4.2</v>
      </c>
      <c r="G87" s="13">
        <v>5.5</v>
      </c>
      <c r="H87" s="13" t="s">
        <v>6</v>
      </c>
    </row>
    <row r="88" spans="3:8" x14ac:dyDescent="0.3">
      <c r="C88" s="14" t="s">
        <v>155</v>
      </c>
      <c r="D88" s="13">
        <v>1.3</v>
      </c>
      <c r="E88" s="13">
        <v>4</v>
      </c>
      <c r="F88" s="13">
        <v>2.5</v>
      </c>
      <c r="G88" s="13">
        <v>5.5</v>
      </c>
      <c r="H88" s="13" t="s">
        <v>7</v>
      </c>
    </row>
    <row r="89" spans="3:8" x14ac:dyDescent="0.3">
      <c r="C89" s="14" t="s">
        <v>157</v>
      </c>
      <c r="D89" s="13">
        <v>1</v>
      </c>
      <c r="E89" s="13">
        <v>3.7</v>
      </c>
      <c r="F89" s="13">
        <v>2.4</v>
      </c>
      <c r="G89" s="13">
        <v>5.5</v>
      </c>
      <c r="H89" s="13" t="s">
        <v>7</v>
      </c>
    </row>
    <row r="90" spans="3:8" x14ac:dyDescent="0.3">
      <c r="C90" s="14" t="s">
        <v>158</v>
      </c>
      <c r="D90" s="13">
        <v>1.3</v>
      </c>
      <c r="E90" s="13">
        <v>4</v>
      </c>
      <c r="F90" s="13">
        <v>2.2999999999999998</v>
      </c>
      <c r="G90" s="13">
        <v>5.5</v>
      </c>
      <c r="H90" s="13" t="s">
        <v>7</v>
      </c>
    </row>
    <row r="91" spans="3:8" x14ac:dyDescent="0.3">
      <c r="C91" s="14" t="s">
        <v>160</v>
      </c>
      <c r="D91" s="13">
        <v>0.4</v>
      </c>
      <c r="E91" s="13">
        <v>1.3</v>
      </c>
      <c r="F91" s="13">
        <v>3.9</v>
      </c>
      <c r="G91" s="13">
        <v>5.4</v>
      </c>
      <c r="H91" s="13" t="s">
        <v>6</v>
      </c>
    </row>
    <row r="92" spans="3:8" x14ac:dyDescent="0.3">
      <c r="C92" s="14" t="s">
        <v>166</v>
      </c>
      <c r="D92" s="13">
        <v>0.1</v>
      </c>
      <c r="E92" s="13">
        <v>1.5</v>
      </c>
      <c r="F92" s="13">
        <v>4.0999999999999996</v>
      </c>
      <c r="G92" s="13">
        <v>5.2</v>
      </c>
      <c r="H92" s="13" t="s">
        <v>6</v>
      </c>
    </row>
    <row r="93" spans="3:8" x14ac:dyDescent="0.3">
      <c r="C93" s="14" t="s">
        <v>167</v>
      </c>
      <c r="D93" s="13">
        <v>0.2</v>
      </c>
      <c r="E93" s="13">
        <v>1.5</v>
      </c>
      <c r="F93" s="13">
        <v>3.5</v>
      </c>
      <c r="G93" s="13">
        <v>5.2</v>
      </c>
      <c r="H93" s="13" t="s">
        <v>6</v>
      </c>
    </row>
    <row r="94" spans="3:8" x14ac:dyDescent="0.3">
      <c r="C94" s="14" t="s">
        <v>168</v>
      </c>
      <c r="D94" s="13">
        <v>0.2</v>
      </c>
      <c r="E94" s="13">
        <v>1.4</v>
      </c>
      <c r="F94" s="13">
        <v>3.4</v>
      </c>
      <c r="G94" s="13">
        <v>5.2</v>
      </c>
      <c r="H94" s="13" t="s">
        <v>6</v>
      </c>
    </row>
    <row r="95" spans="3:8" x14ac:dyDescent="0.3">
      <c r="C95" s="14" t="s">
        <v>169</v>
      </c>
      <c r="D95" s="13">
        <v>1.4</v>
      </c>
      <c r="E95" s="13">
        <v>3.9</v>
      </c>
      <c r="F95" s="13">
        <v>2.7</v>
      </c>
      <c r="G95" s="13">
        <v>5.2</v>
      </c>
      <c r="H95" s="13" t="s">
        <v>7</v>
      </c>
    </row>
    <row r="96" spans="3:8" x14ac:dyDescent="0.3">
      <c r="C96" s="14" t="s">
        <v>170</v>
      </c>
      <c r="D96" s="13">
        <v>0.4</v>
      </c>
      <c r="E96" s="13">
        <v>1.9</v>
      </c>
      <c r="F96" s="13">
        <v>3.8</v>
      </c>
      <c r="G96" s="13">
        <v>5.0999999999999996</v>
      </c>
      <c r="H96" s="13" t="s">
        <v>6</v>
      </c>
    </row>
    <row r="97" spans="3:8" x14ac:dyDescent="0.3">
      <c r="C97" s="14" t="s">
        <v>172</v>
      </c>
      <c r="D97" s="13">
        <v>0.3</v>
      </c>
      <c r="E97" s="13">
        <v>1.5</v>
      </c>
      <c r="F97" s="13">
        <v>3.8</v>
      </c>
      <c r="G97" s="13">
        <v>5.0999999999999996</v>
      </c>
      <c r="H97" s="13" t="s">
        <v>6</v>
      </c>
    </row>
    <row r="98" spans="3:8" x14ac:dyDescent="0.3">
      <c r="C98" s="14" t="s">
        <v>173</v>
      </c>
      <c r="D98" s="13">
        <v>0.4</v>
      </c>
      <c r="E98" s="13">
        <v>1.5</v>
      </c>
      <c r="F98" s="13">
        <v>3.7</v>
      </c>
      <c r="G98" s="13">
        <v>5.0999999999999996</v>
      </c>
      <c r="H98" s="13" t="s">
        <v>6</v>
      </c>
    </row>
    <row r="99" spans="3:8" x14ac:dyDescent="0.3">
      <c r="C99" s="14" t="s">
        <v>174</v>
      </c>
      <c r="D99" s="13">
        <v>0.3</v>
      </c>
      <c r="E99" s="13">
        <v>1.4</v>
      </c>
      <c r="F99" s="13">
        <v>3.5</v>
      </c>
      <c r="G99" s="13">
        <v>5.0999999999999996</v>
      </c>
      <c r="H99" s="13" t="s">
        <v>6</v>
      </c>
    </row>
    <row r="100" spans="3:8" x14ac:dyDescent="0.3">
      <c r="C100" s="14" t="s">
        <v>175</v>
      </c>
      <c r="D100" s="13">
        <v>0.2</v>
      </c>
      <c r="E100" s="13">
        <v>1.4</v>
      </c>
      <c r="F100" s="13">
        <v>3.5</v>
      </c>
      <c r="G100" s="13">
        <v>5.0999999999999996</v>
      </c>
      <c r="H100" s="13" t="s">
        <v>6</v>
      </c>
    </row>
    <row r="101" spans="3:8" x14ac:dyDescent="0.3">
      <c r="C101" s="14" t="s">
        <v>178</v>
      </c>
      <c r="D101" s="13">
        <v>1.1000000000000001</v>
      </c>
      <c r="E101" s="13">
        <v>3</v>
      </c>
      <c r="F101" s="13">
        <v>2.5</v>
      </c>
      <c r="G101" s="13">
        <v>5.0999999999999996</v>
      </c>
      <c r="H101" s="13" t="s">
        <v>7</v>
      </c>
    </row>
    <row r="102" spans="3:8" x14ac:dyDescent="0.3">
      <c r="C102" s="14" t="s">
        <v>179</v>
      </c>
      <c r="D102" s="13">
        <v>0.2</v>
      </c>
      <c r="E102" s="13">
        <v>1.4</v>
      </c>
      <c r="F102" s="13">
        <v>3.6</v>
      </c>
      <c r="G102" s="13">
        <v>5</v>
      </c>
      <c r="H102" s="13" t="s">
        <v>6</v>
      </c>
    </row>
    <row r="103" spans="3:8" x14ac:dyDescent="0.3">
      <c r="C103" s="14" t="s">
        <v>180</v>
      </c>
      <c r="D103" s="13">
        <v>0.6</v>
      </c>
      <c r="E103" s="13">
        <v>1.6</v>
      </c>
      <c r="F103" s="13">
        <v>3.5</v>
      </c>
      <c r="G103" s="13">
        <v>5</v>
      </c>
      <c r="H103" s="13" t="s">
        <v>6</v>
      </c>
    </row>
    <row r="104" spans="3:8" x14ac:dyDescent="0.3">
      <c r="C104" s="14" t="s">
        <v>182</v>
      </c>
      <c r="D104" s="13">
        <v>0.4</v>
      </c>
      <c r="E104" s="13">
        <v>1.6</v>
      </c>
      <c r="F104" s="13">
        <v>3.4</v>
      </c>
      <c r="G104" s="13">
        <v>5</v>
      </c>
      <c r="H104" s="13" t="s">
        <v>6</v>
      </c>
    </row>
    <row r="105" spans="3:8" x14ac:dyDescent="0.3">
      <c r="C105" s="14" t="s">
        <v>183</v>
      </c>
      <c r="D105" s="13">
        <v>0.2</v>
      </c>
      <c r="E105" s="13">
        <v>1.5</v>
      </c>
      <c r="F105" s="13">
        <v>3.4</v>
      </c>
      <c r="G105" s="13">
        <v>5</v>
      </c>
      <c r="H105" s="13" t="s">
        <v>6</v>
      </c>
    </row>
    <row r="106" spans="3:8" x14ac:dyDescent="0.3">
      <c r="C106" s="14" t="s">
        <v>188</v>
      </c>
      <c r="D106" s="13">
        <v>1</v>
      </c>
      <c r="E106" s="13">
        <v>3.5</v>
      </c>
      <c r="F106" s="13">
        <v>2</v>
      </c>
      <c r="G106" s="13">
        <v>5</v>
      </c>
      <c r="H106" s="13" t="s">
        <v>7</v>
      </c>
    </row>
    <row r="107" spans="3:8" x14ac:dyDescent="0.3">
      <c r="C107" s="14" t="s">
        <v>189</v>
      </c>
      <c r="D107" s="13">
        <v>0.1</v>
      </c>
      <c r="E107" s="13">
        <v>1.4</v>
      </c>
      <c r="F107" s="13">
        <v>3.6</v>
      </c>
      <c r="G107" s="13">
        <v>4.9000000000000004</v>
      </c>
      <c r="H107" s="13" t="s">
        <v>6</v>
      </c>
    </row>
    <row r="108" spans="3:8" x14ac:dyDescent="0.3">
      <c r="C108" s="14" t="s">
        <v>190</v>
      </c>
      <c r="D108" s="13">
        <v>0.2</v>
      </c>
      <c r="E108" s="13">
        <v>1.5</v>
      </c>
      <c r="F108" s="13">
        <v>3.1</v>
      </c>
      <c r="G108" s="13">
        <v>4.9000000000000004</v>
      </c>
      <c r="H108" s="13" t="s">
        <v>6</v>
      </c>
    </row>
    <row r="109" spans="3:8" x14ac:dyDescent="0.3">
      <c r="C109" s="14" t="s">
        <v>192</v>
      </c>
      <c r="D109" s="13">
        <v>0.2</v>
      </c>
      <c r="E109" s="13">
        <v>1.4</v>
      </c>
      <c r="F109" s="13">
        <v>3</v>
      </c>
      <c r="G109" s="13">
        <v>4.9000000000000004</v>
      </c>
      <c r="H109" s="13" t="s">
        <v>6</v>
      </c>
    </row>
    <row r="110" spans="3:8" x14ac:dyDescent="0.3">
      <c r="C110" s="14" t="s">
        <v>193</v>
      </c>
      <c r="D110" s="13">
        <v>1.7</v>
      </c>
      <c r="E110" s="13">
        <v>4.5</v>
      </c>
      <c r="F110" s="13">
        <v>2.5</v>
      </c>
      <c r="G110" s="13">
        <v>4.9000000000000004</v>
      </c>
      <c r="H110" s="13" t="s">
        <v>8</v>
      </c>
    </row>
    <row r="111" spans="3:8" x14ac:dyDescent="0.3">
      <c r="C111" s="14" t="s">
        <v>194</v>
      </c>
      <c r="D111" s="13">
        <v>1</v>
      </c>
      <c r="E111" s="13">
        <v>3.3</v>
      </c>
      <c r="F111" s="13">
        <v>2.4</v>
      </c>
      <c r="G111" s="13">
        <v>4.9000000000000004</v>
      </c>
      <c r="H111" s="13" t="s">
        <v>7</v>
      </c>
    </row>
    <row r="112" spans="3:8" x14ac:dyDescent="0.3">
      <c r="C112" s="14" t="s">
        <v>196</v>
      </c>
      <c r="D112" s="13">
        <v>0.2</v>
      </c>
      <c r="E112" s="13">
        <v>1.6</v>
      </c>
      <c r="F112" s="13">
        <v>3.4</v>
      </c>
      <c r="G112" s="13">
        <v>4.8</v>
      </c>
      <c r="H112" s="13" t="s">
        <v>6</v>
      </c>
    </row>
    <row r="113" spans="3:8" x14ac:dyDescent="0.3">
      <c r="C113" s="14" t="s">
        <v>201</v>
      </c>
      <c r="D113" s="13">
        <v>0.2</v>
      </c>
      <c r="E113" s="13">
        <v>1.3</v>
      </c>
      <c r="F113" s="13">
        <v>3.2</v>
      </c>
      <c r="G113" s="13">
        <v>4.7</v>
      </c>
      <c r="H113" s="13" t="s">
        <v>6</v>
      </c>
    </row>
    <row r="114" spans="3:8" x14ac:dyDescent="0.3">
      <c r="C114" s="14" t="s">
        <v>202</v>
      </c>
      <c r="D114" s="13">
        <v>0.2</v>
      </c>
      <c r="E114" s="13">
        <v>1</v>
      </c>
      <c r="F114" s="13">
        <v>3.6</v>
      </c>
      <c r="G114" s="13">
        <v>4.5999999999999996</v>
      </c>
      <c r="H114" s="13" t="s">
        <v>6</v>
      </c>
    </row>
    <row r="115" spans="3:8" x14ac:dyDescent="0.3">
      <c r="C115" s="14" t="s">
        <v>203</v>
      </c>
      <c r="D115" s="13">
        <v>0.3</v>
      </c>
      <c r="E115" s="13">
        <v>1.4</v>
      </c>
      <c r="F115" s="13">
        <v>3.4</v>
      </c>
      <c r="G115" s="13">
        <v>4.5999999999999996</v>
      </c>
      <c r="H115" s="13" t="s">
        <v>6</v>
      </c>
    </row>
    <row r="116" spans="3:8" x14ac:dyDescent="0.3">
      <c r="C116" s="14" t="s">
        <v>205</v>
      </c>
      <c r="D116" s="13">
        <v>0.2</v>
      </c>
      <c r="E116" s="13">
        <v>1.5</v>
      </c>
      <c r="F116" s="13">
        <v>3.1</v>
      </c>
      <c r="G116" s="13">
        <v>4.5999999999999996</v>
      </c>
      <c r="H116" s="13" t="s">
        <v>6</v>
      </c>
    </row>
    <row r="117" spans="3:8" x14ac:dyDescent="0.3">
      <c r="C117" s="14" t="s">
        <v>206</v>
      </c>
      <c r="D117" s="13">
        <v>0.3</v>
      </c>
      <c r="E117" s="13">
        <v>1.3</v>
      </c>
      <c r="F117" s="13">
        <v>2.2999999999999998</v>
      </c>
      <c r="G117" s="13">
        <v>4.5</v>
      </c>
      <c r="H117" s="13" t="s">
        <v>6</v>
      </c>
    </row>
    <row r="118" spans="3:8" x14ac:dyDescent="0.3">
      <c r="C118" s="14" t="s">
        <v>208</v>
      </c>
      <c r="D118" s="13">
        <v>0.2</v>
      </c>
      <c r="E118" s="13">
        <v>1.3</v>
      </c>
      <c r="F118" s="13">
        <v>3</v>
      </c>
      <c r="G118" s="13">
        <v>4.4000000000000004</v>
      </c>
      <c r="H118" s="13" t="s">
        <v>6</v>
      </c>
    </row>
    <row r="119" spans="3:8" x14ac:dyDescent="0.3">
      <c r="C119" s="14" t="s">
        <v>210</v>
      </c>
      <c r="D119" s="13">
        <v>0.1</v>
      </c>
      <c r="E119" s="13">
        <v>1.1000000000000001</v>
      </c>
      <c r="F119" s="13">
        <v>3</v>
      </c>
      <c r="G119" s="13">
        <v>4.3</v>
      </c>
      <c r="H119" s="13" t="s">
        <v>6</v>
      </c>
    </row>
    <row r="120" spans="3:8" x14ac:dyDescent="0.3">
      <c r="C120" s="14" t="s">
        <v>165</v>
      </c>
      <c r="D120" s="13">
        <v>0.2</v>
      </c>
      <c r="E120" s="13">
        <v>1.5</v>
      </c>
      <c r="F120" s="13">
        <v>3.7</v>
      </c>
      <c r="G120" s="13">
        <v>5.3</v>
      </c>
      <c r="H120" s="13" t="s">
        <v>6</v>
      </c>
    </row>
    <row r="121" spans="3:8" x14ac:dyDescent="0.3">
      <c r="C121" s="14" t="s">
        <v>130</v>
      </c>
      <c r="D121" s="13">
        <v>1.5</v>
      </c>
      <c r="E121" s="13">
        <v>4.2</v>
      </c>
      <c r="F121" s="13">
        <v>3</v>
      </c>
      <c r="G121" s="13">
        <v>5.9</v>
      </c>
      <c r="H121" s="13" t="s">
        <v>7</v>
      </c>
    </row>
    <row r="122" spans="3:8" x14ac:dyDescent="0.3">
      <c r="C122" s="14" t="s">
        <v>110</v>
      </c>
      <c r="D122" s="13">
        <v>1.5</v>
      </c>
      <c r="E122" s="13">
        <v>4.9000000000000004</v>
      </c>
      <c r="F122" s="13">
        <v>2.5</v>
      </c>
      <c r="G122" s="13">
        <v>6.3</v>
      </c>
      <c r="H122" s="13" t="s">
        <v>7</v>
      </c>
    </row>
    <row r="123" spans="3:8" x14ac:dyDescent="0.3">
      <c r="C123" s="14" t="s">
        <v>177</v>
      </c>
      <c r="D123" s="13">
        <v>0.5</v>
      </c>
      <c r="E123" s="13">
        <v>1.7</v>
      </c>
      <c r="F123" s="13">
        <v>3.3</v>
      </c>
      <c r="G123" s="13">
        <v>5.0999999999999996</v>
      </c>
      <c r="H123" s="13" t="s">
        <v>6</v>
      </c>
    </row>
    <row r="124" spans="3:8" x14ac:dyDescent="0.3">
      <c r="C124" s="14" t="s">
        <v>115</v>
      </c>
      <c r="D124" s="13">
        <v>1.5</v>
      </c>
      <c r="E124" s="13">
        <v>4.5</v>
      </c>
      <c r="F124" s="13">
        <v>2.2000000000000002</v>
      </c>
      <c r="G124" s="13">
        <v>6.2</v>
      </c>
      <c r="H124" s="13" t="s">
        <v>7</v>
      </c>
    </row>
    <row r="125" spans="3:8" x14ac:dyDescent="0.3">
      <c r="C125" s="14" t="s">
        <v>137</v>
      </c>
      <c r="D125" s="13">
        <v>1.2</v>
      </c>
      <c r="E125" s="13">
        <v>4</v>
      </c>
      <c r="F125" s="13">
        <v>2.6</v>
      </c>
      <c r="G125" s="13">
        <v>5.8</v>
      </c>
      <c r="H125" s="13" t="s">
        <v>7</v>
      </c>
    </row>
    <row r="126" spans="3:8" x14ac:dyDescent="0.3">
      <c r="C126" s="14" t="s">
        <v>113</v>
      </c>
      <c r="D126" s="13">
        <v>1.3</v>
      </c>
      <c r="E126" s="13">
        <v>4.3</v>
      </c>
      <c r="F126" s="13">
        <v>2.9</v>
      </c>
      <c r="G126" s="13">
        <v>6.2</v>
      </c>
      <c r="H126" s="13" t="s">
        <v>7</v>
      </c>
    </row>
    <row r="127" spans="3:8" x14ac:dyDescent="0.3">
      <c r="C127" s="14" t="s">
        <v>185</v>
      </c>
      <c r="D127" s="13">
        <v>0.2</v>
      </c>
      <c r="E127" s="13">
        <v>1.2</v>
      </c>
      <c r="F127" s="13">
        <v>3.2</v>
      </c>
      <c r="G127" s="13">
        <v>5</v>
      </c>
      <c r="H127" s="13" t="s">
        <v>6</v>
      </c>
    </row>
    <row r="128" spans="3:8" x14ac:dyDescent="0.3">
      <c r="C128" s="14" t="s">
        <v>62</v>
      </c>
      <c r="D128" s="13">
        <v>2.2000000000000002</v>
      </c>
      <c r="E128" s="13">
        <v>6.7</v>
      </c>
      <c r="F128" s="13">
        <v>3.8</v>
      </c>
      <c r="G128" s="13">
        <v>7.7</v>
      </c>
      <c r="H128" s="13" t="s">
        <v>8</v>
      </c>
    </row>
    <row r="129" spans="3:8" x14ac:dyDescent="0.3">
      <c r="C129" s="14" t="s">
        <v>164</v>
      </c>
      <c r="D129" s="13">
        <v>1.5</v>
      </c>
      <c r="E129" s="13">
        <v>4.5</v>
      </c>
      <c r="F129" s="13">
        <v>3</v>
      </c>
      <c r="G129" s="13">
        <v>5.4</v>
      </c>
      <c r="H129" s="13" t="s">
        <v>7</v>
      </c>
    </row>
    <row r="130" spans="3:8" x14ac:dyDescent="0.3">
      <c r="C130" s="14" t="s">
        <v>186</v>
      </c>
      <c r="D130" s="13">
        <v>0.2</v>
      </c>
      <c r="E130" s="13">
        <v>1.6</v>
      </c>
      <c r="F130" s="13">
        <v>3</v>
      </c>
      <c r="G130" s="13">
        <v>5</v>
      </c>
      <c r="H130" s="13" t="s">
        <v>6</v>
      </c>
    </row>
    <row r="131" spans="3:8" x14ac:dyDescent="0.3">
      <c r="C131" s="14" t="s">
        <v>73</v>
      </c>
      <c r="D131" s="13">
        <v>1.4</v>
      </c>
      <c r="E131" s="13">
        <v>4.7</v>
      </c>
      <c r="F131" s="13">
        <v>3.2</v>
      </c>
      <c r="G131" s="13">
        <v>7</v>
      </c>
      <c r="H131" s="13" t="s">
        <v>7</v>
      </c>
    </row>
    <row r="132" spans="3:8" x14ac:dyDescent="0.3">
      <c r="C132" s="14" t="s">
        <v>98</v>
      </c>
      <c r="D132" s="13">
        <v>1.8</v>
      </c>
      <c r="E132" s="13">
        <v>5.5</v>
      </c>
      <c r="F132" s="13">
        <v>3.1</v>
      </c>
      <c r="G132" s="13">
        <v>6.4</v>
      </c>
      <c r="H132" s="13" t="s">
        <v>8</v>
      </c>
    </row>
    <row r="133" spans="3:8" x14ac:dyDescent="0.3">
      <c r="C133" s="14" t="s">
        <v>159</v>
      </c>
      <c r="D133" s="13">
        <v>0.4</v>
      </c>
      <c r="E133" s="13">
        <v>1.7</v>
      </c>
      <c r="F133" s="13">
        <v>3.9</v>
      </c>
      <c r="G133" s="13">
        <v>5.4</v>
      </c>
      <c r="H133" s="13" t="s">
        <v>6</v>
      </c>
    </row>
    <row r="134" spans="3:8" x14ac:dyDescent="0.3">
      <c r="C134" s="14" t="s">
        <v>198</v>
      </c>
      <c r="D134" s="13">
        <v>0.3</v>
      </c>
      <c r="E134" s="13">
        <v>1.4</v>
      </c>
      <c r="F134" s="13">
        <v>3</v>
      </c>
      <c r="G134" s="13">
        <v>4.8</v>
      </c>
      <c r="H134" s="13" t="s">
        <v>6</v>
      </c>
    </row>
    <row r="135" spans="3:8" x14ac:dyDescent="0.3">
      <c r="C135" s="14" t="s">
        <v>204</v>
      </c>
      <c r="D135" s="13">
        <v>0.2</v>
      </c>
      <c r="E135" s="13">
        <v>1.4</v>
      </c>
      <c r="F135" s="13">
        <v>3.2</v>
      </c>
      <c r="G135" s="13">
        <v>4.5999999999999996</v>
      </c>
      <c r="H135" s="13" t="s">
        <v>6</v>
      </c>
    </row>
    <row r="136" spans="3:8" x14ac:dyDescent="0.3">
      <c r="C136" s="14" t="s">
        <v>91</v>
      </c>
      <c r="D136" s="13">
        <v>2</v>
      </c>
      <c r="E136" s="13">
        <v>5.0999999999999996</v>
      </c>
      <c r="F136" s="13">
        <v>3.2</v>
      </c>
      <c r="G136" s="13">
        <v>6.5</v>
      </c>
      <c r="H136" s="13" t="s">
        <v>8</v>
      </c>
    </row>
    <row r="137" spans="3:8" x14ac:dyDescent="0.3">
      <c r="C137" s="14" t="s">
        <v>87</v>
      </c>
      <c r="D137" s="13">
        <v>1.7</v>
      </c>
      <c r="E137" s="13">
        <v>5</v>
      </c>
      <c r="F137" s="13">
        <v>3</v>
      </c>
      <c r="G137" s="13">
        <v>6.7</v>
      </c>
      <c r="H137" s="13" t="s">
        <v>7</v>
      </c>
    </row>
    <row r="138" spans="3:8" x14ac:dyDescent="0.3">
      <c r="C138" s="14" t="s">
        <v>154</v>
      </c>
      <c r="D138" s="13">
        <v>1.2</v>
      </c>
      <c r="E138" s="13">
        <v>4.4000000000000004</v>
      </c>
      <c r="F138" s="13">
        <v>2.6</v>
      </c>
      <c r="G138" s="13">
        <v>5.5</v>
      </c>
      <c r="H138" s="13" t="s">
        <v>7</v>
      </c>
    </row>
    <row r="139" spans="3:8" x14ac:dyDescent="0.3">
      <c r="C139" s="14" t="s">
        <v>74</v>
      </c>
      <c r="D139" s="13">
        <v>2.2999999999999998</v>
      </c>
      <c r="E139" s="13">
        <v>5.7</v>
      </c>
      <c r="F139" s="13">
        <v>3.2</v>
      </c>
      <c r="G139" s="13">
        <v>6.9</v>
      </c>
      <c r="H139" s="13" t="s">
        <v>8</v>
      </c>
    </row>
    <row r="140" spans="3:8" x14ac:dyDescent="0.3">
      <c r="C140" s="14" t="s">
        <v>77</v>
      </c>
      <c r="D140" s="13">
        <v>1.5</v>
      </c>
      <c r="E140" s="13">
        <v>4.9000000000000004</v>
      </c>
      <c r="F140" s="13">
        <v>3.1</v>
      </c>
      <c r="G140" s="13">
        <v>6.9</v>
      </c>
      <c r="H140" s="13" t="s">
        <v>7</v>
      </c>
    </row>
    <row r="141" spans="3:8" x14ac:dyDescent="0.3">
      <c r="C141" s="14" t="s">
        <v>132</v>
      </c>
      <c r="D141" s="13">
        <v>2.4</v>
      </c>
      <c r="E141" s="13">
        <v>5.0999999999999996</v>
      </c>
      <c r="F141" s="13">
        <v>2.8</v>
      </c>
      <c r="G141" s="13">
        <v>5.8</v>
      </c>
      <c r="H141" s="13" t="s">
        <v>8</v>
      </c>
    </row>
    <row r="142" spans="3:8" x14ac:dyDescent="0.3">
      <c r="C142" s="14" t="s">
        <v>64</v>
      </c>
      <c r="D142" s="13">
        <v>2</v>
      </c>
      <c r="E142" s="13">
        <v>6.7</v>
      </c>
      <c r="F142" s="13">
        <v>2.8</v>
      </c>
      <c r="G142" s="13">
        <v>7.7</v>
      </c>
      <c r="H142" s="13" t="s">
        <v>8</v>
      </c>
    </row>
    <row r="143" spans="3:8" x14ac:dyDescent="0.3">
      <c r="C143" s="14" t="s">
        <v>103</v>
      </c>
      <c r="D143" s="13">
        <v>2.4</v>
      </c>
      <c r="E143" s="13">
        <v>5.6</v>
      </c>
      <c r="F143" s="13">
        <v>3.4</v>
      </c>
      <c r="G143" s="13">
        <v>6.3</v>
      </c>
      <c r="H143" s="13" t="s">
        <v>8</v>
      </c>
    </row>
    <row r="144" spans="3:8" x14ac:dyDescent="0.3">
      <c r="C144" s="14" t="s">
        <v>96</v>
      </c>
      <c r="D144" s="13">
        <v>2.2999999999999998</v>
      </c>
      <c r="E144" s="13">
        <v>5.3</v>
      </c>
      <c r="F144" s="13">
        <v>3.2</v>
      </c>
      <c r="G144" s="13">
        <v>6.4</v>
      </c>
      <c r="H144" s="13" t="s">
        <v>8</v>
      </c>
    </row>
    <row r="145" spans="3:8" x14ac:dyDescent="0.3">
      <c r="C145" s="14" t="s">
        <v>176</v>
      </c>
      <c r="D145" s="13">
        <v>0.2</v>
      </c>
      <c r="E145" s="13">
        <v>1.5</v>
      </c>
      <c r="F145" s="13">
        <v>3.4</v>
      </c>
      <c r="G145" s="13">
        <v>5.0999999999999996</v>
      </c>
      <c r="H145" s="13" t="s">
        <v>6</v>
      </c>
    </row>
    <row r="146" spans="3:8" x14ac:dyDescent="0.3">
      <c r="C146" s="14" t="s">
        <v>70</v>
      </c>
      <c r="D146" s="13">
        <v>1.8</v>
      </c>
      <c r="E146" s="13">
        <v>6</v>
      </c>
      <c r="F146" s="13">
        <v>3.2</v>
      </c>
      <c r="G146" s="13">
        <v>7.2</v>
      </c>
      <c r="H146" s="13" t="s">
        <v>8</v>
      </c>
    </row>
    <row r="147" spans="3:8" x14ac:dyDescent="0.3">
      <c r="C147" s="14" t="s">
        <v>66</v>
      </c>
      <c r="D147" s="13">
        <v>2.1</v>
      </c>
      <c r="E147" s="13">
        <v>6.6</v>
      </c>
      <c r="F147" s="13">
        <v>3</v>
      </c>
      <c r="G147" s="13">
        <v>7.6</v>
      </c>
      <c r="H147" s="13" t="s">
        <v>8</v>
      </c>
    </row>
    <row r="148" spans="3:8" x14ac:dyDescent="0.3">
      <c r="C148" s="14" t="s">
        <v>124</v>
      </c>
      <c r="D148" s="13">
        <v>1.5</v>
      </c>
      <c r="E148" s="13">
        <v>4.5</v>
      </c>
      <c r="F148" s="13">
        <v>2.9</v>
      </c>
      <c r="G148" s="13">
        <v>6</v>
      </c>
      <c r="H148" s="13" t="s">
        <v>7</v>
      </c>
    </row>
    <row r="149" spans="3:8" x14ac:dyDescent="0.3">
      <c r="C149" s="14" t="s">
        <v>199</v>
      </c>
      <c r="D149" s="13">
        <v>0.1</v>
      </c>
      <c r="E149" s="13">
        <v>1.4</v>
      </c>
      <c r="F149" s="13">
        <v>3</v>
      </c>
      <c r="G149" s="13">
        <v>4.8</v>
      </c>
      <c r="H149" s="13" t="s">
        <v>6</v>
      </c>
    </row>
    <row r="150" spans="3:8" x14ac:dyDescent="0.3">
      <c r="C150" s="14" t="s">
        <v>111</v>
      </c>
      <c r="D150" s="13">
        <v>1.3</v>
      </c>
      <c r="E150" s="13">
        <v>4.4000000000000004</v>
      </c>
      <c r="F150" s="13">
        <v>2.2999999999999998</v>
      </c>
      <c r="G150" s="13">
        <v>6.3</v>
      </c>
      <c r="H150" s="13" t="s">
        <v>7</v>
      </c>
    </row>
    <row r="151" spans="3:8" x14ac:dyDescent="0.3">
      <c r="C151" s="14" t="s">
        <v>129</v>
      </c>
      <c r="D151" s="13">
        <v>1.8</v>
      </c>
      <c r="E151" s="13">
        <v>5.0999999999999996</v>
      </c>
      <c r="F151" s="13">
        <v>3</v>
      </c>
      <c r="G151" s="13">
        <v>5.9</v>
      </c>
      <c r="H151" s="13" t="s">
        <v>8</v>
      </c>
    </row>
    <row r="152" spans="3:8" x14ac:dyDescent="0.3">
      <c r="C152" s="14" t="s">
        <v>207</v>
      </c>
      <c r="D152" s="13">
        <v>0.2</v>
      </c>
      <c r="E152" s="13">
        <v>1.3</v>
      </c>
      <c r="F152" s="13">
        <v>3.2</v>
      </c>
      <c r="G152" s="13">
        <v>4.4000000000000004</v>
      </c>
      <c r="H152" s="13" t="s">
        <v>6</v>
      </c>
    </row>
    <row r="153" spans="3:8" x14ac:dyDescent="0.3">
      <c r="C153" s="14" t="s">
        <v>200</v>
      </c>
      <c r="D153" s="13">
        <v>0.2</v>
      </c>
      <c r="E153" s="13">
        <v>1.6</v>
      </c>
      <c r="F153" s="13">
        <v>3.2</v>
      </c>
      <c r="G153" s="13">
        <v>4.7</v>
      </c>
      <c r="H153" s="13" t="s">
        <v>6</v>
      </c>
    </row>
    <row r="154" spans="3:8" x14ac:dyDescent="0.3">
      <c r="C154" s="14" t="s">
        <v>147</v>
      </c>
      <c r="D154" s="13">
        <v>1.3</v>
      </c>
      <c r="E154" s="13">
        <v>4.0999999999999996</v>
      </c>
      <c r="F154" s="13">
        <v>3</v>
      </c>
      <c r="G154" s="13">
        <v>5.6</v>
      </c>
      <c r="H154" s="13" t="s">
        <v>7</v>
      </c>
    </row>
    <row r="155" spans="3:8" x14ac:dyDescent="0.3">
      <c r="C155" s="14" t="s">
        <v>104</v>
      </c>
      <c r="D155" s="13">
        <v>2.5</v>
      </c>
      <c r="E155" s="13">
        <v>6</v>
      </c>
      <c r="F155" s="13">
        <v>3.3</v>
      </c>
      <c r="G155" s="13">
        <v>6.3</v>
      </c>
      <c r="H155" s="13" t="s">
        <v>8</v>
      </c>
    </row>
    <row r="156" spans="3:8" x14ac:dyDescent="0.3">
      <c r="C156" s="14" t="s">
        <v>63</v>
      </c>
      <c r="D156" s="13">
        <v>2.2999999999999998</v>
      </c>
      <c r="E156" s="13">
        <v>6.1</v>
      </c>
      <c r="F156" s="13">
        <v>3</v>
      </c>
      <c r="G156" s="13">
        <v>7.7</v>
      </c>
      <c r="H156" s="13" t="s">
        <v>8</v>
      </c>
    </row>
    <row r="157" spans="3:8" x14ac:dyDescent="0.3">
      <c r="C157" s="14" t="s">
        <v>79</v>
      </c>
      <c r="D157" s="13">
        <v>2.1</v>
      </c>
      <c r="E157" s="13">
        <v>5.5</v>
      </c>
      <c r="F157" s="13">
        <v>3</v>
      </c>
      <c r="G157" s="13">
        <v>6.8</v>
      </c>
      <c r="H157" s="13" t="s">
        <v>8</v>
      </c>
    </row>
    <row r="158" spans="3:8" x14ac:dyDescent="0.3">
      <c r="C158" s="14" t="s">
        <v>134</v>
      </c>
      <c r="D158" s="13">
        <v>1.9</v>
      </c>
      <c r="E158" s="13">
        <v>5.0999999999999996</v>
      </c>
      <c r="F158" s="13">
        <v>2.7</v>
      </c>
      <c r="G158" s="13">
        <v>5.8</v>
      </c>
      <c r="H158" s="13" t="s">
        <v>8</v>
      </c>
    </row>
    <row r="159" spans="3:8" x14ac:dyDescent="0.3">
      <c r="C159" s="14" t="s">
        <v>161</v>
      </c>
      <c r="D159" s="13">
        <v>0.2</v>
      </c>
      <c r="E159" s="13">
        <v>1.5</v>
      </c>
      <c r="F159" s="13">
        <v>3.7</v>
      </c>
      <c r="G159" s="13">
        <v>5.4</v>
      </c>
      <c r="H159" s="13" t="s">
        <v>6</v>
      </c>
    </row>
    <row r="160" spans="3:8" x14ac:dyDescent="0.3">
      <c r="C160" s="14" t="s">
        <v>118</v>
      </c>
      <c r="D160" s="13">
        <v>1.4</v>
      </c>
      <c r="E160" s="13">
        <v>4.7</v>
      </c>
      <c r="F160" s="13">
        <v>2.9</v>
      </c>
      <c r="G160" s="13">
        <v>6.1</v>
      </c>
      <c r="H160" s="13" t="s">
        <v>7</v>
      </c>
    </row>
    <row r="161" spans="3:8" x14ac:dyDescent="0.3">
      <c r="C161" s="14" t="s">
        <v>162</v>
      </c>
      <c r="D161" s="13">
        <v>0.2</v>
      </c>
      <c r="E161" s="13">
        <v>1.7</v>
      </c>
      <c r="F161" s="13">
        <v>3.4</v>
      </c>
      <c r="G161" s="13">
        <v>5.4</v>
      </c>
      <c r="H161" s="13" t="s">
        <v>6</v>
      </c>
    </row>
    <row r="162" spans="3:8" x14ac:dyDescent="0.3">
      <c r="C162" s="14" t="s">
        <v>123</v>
      </c>
      <c r="D162" s="13">
        <v>1.8</v>
      </c>
      <c r="E162" s="13">
        <v>4.8</v>
      </c>
      <c r="F162" s="13">
        <v>3</v>
      </c>
      <c r="G162" s="13">
        <v>6</v>
      </c>
      <c r="H162" s="13" t="s">
        <v>8</v>
      </c>
    </row>
    <row r="163" spans="3:8" x14ac:dyDescent="0.3">
      <c r="C163" s="14" t="s">
        <v>67</v>
      </c>
      <c r="D163" s="13">
        <v>1.9</v>
      </c>
      <c r="E163" s="13">
        <v>6.1</v>
      </c>
      <c r="F163" s="13">
        <v>2.8</v>
      </c>
      <c r="G163" s="13">
        <v>7.4</v>
      </c>
      <c r="H163" s="13" t="s">
        <v>8</v>
      </c>
    </row>
    <row r="164" spans="3:8" x14ac:dyDescent="0.3">
      <c r="C164" s="14" t="s">
        <v>146</v>
      </c>
      <c r="D164" s="13">
        <v>1.5</v>
      </c>
      <c r="E164" s="13">
        <v>4.5</v>
      </c>
      <c r="F164" s="13">
        <v>3</v>
      </c>
      <c r="G164" s="13">
        <v>5.6</v>
      </c>
      <c r="H164" s="13" t="s">
        <v>7</v>
      </c>
    </row>
    <row r="165" spans="3:8" x14ac:dyDescent="0.3">
      <c r="C165" s="14" t="s">
        <v>90</v>
      </c>
      <c r="D165" s="13">
        <v>1.3</v>
      </c>
      <c r="E165" s="13">
        <v>4.5999999999999996</v>
      </c>
      <c r="F165" s="13">
        <v>2.9</v>
      </c>
      <c r="G165" s="13">
        <v>6.6</v>
      </c>
      <c r="H165" s="13" t="s">
        <v>7</v>
      </c>
    </row>
    <row r="166" spans="3:8" x14ac:dyDescent="0.3">
      <c r="C166" s="14" t="s">
        <v>127</v>
      </c>
      <c r="D166" s="13">
        <v>1</v>
      </c>
      <c r="E166" s="13">
        <v>4</v>
      </c>
      <c r="F166" s="13">
        <v>2.2000000000000002</v>
      </c>
      <c r="G166" s="13">
        <v>6</v>
      </c>
      <c r="H166" s="13" t="s">
        <v>7</v>
      </c>
    </row>
    <row r="167" spans="3:8" x14ac:dyDescent="0.3">
      <c r="C167" s="14" t="s">
        <v>145</v>
      </c>
      <c r="D167" s="13">
        <v>2</v>
      </c>
      <c r="E167" s="13">
        <v>5</v>
      </c>
      <c r="F167" s="13">
        <v>2.5</v>
      </c>
      <c r="G167" s="13">
        <v>5.7</v>
      </c>
      <c r="H167" s="13" t="s">
        <v>8</v>
      </c>
    </row>
    <row r="168" spans="3:8" x14ac:dyDescent="0.3">
      <c r="C168" s="14" t="s">
        <v>197</v>
      </c>
      <c r="D168" s="13">
        <v>0.2</v>
      </c>
      <c r="E168" s="13">
        <v>1.6</v>
      </c>
      <c r="F168" s="13">
        <v>3.1</v>
      </c>
      <c r="G168" s="13">
        <v>4.8</v>
      </c>
      <c r="H168" s="13" t="s">
        <v>6</v>
      </c>
    </row>
    <row r="169" spans="3:8" x14ac:dyDescent="0.3">
      <c r="C169" s="14" t="s">
        <v>135</v>
      </c>
      <c r="D169" s="13">
        <v>1</v>
      </c>
      <c r="E169" s="13">
        <v>4.0999999999999996</v>
      </c>
      <c r="F169" s="13">
        <v>2.7</v>
      </c>
      <c r="G169" s="13">
        <v>5.8</v>
      </c>
      <c r="H169" s="13" t="s">
        <v>7</v>
      </c>
    </row>
    <row r="170" spans="3:8" x14ac:dyDescent="0.3">
      <c r="C170" s="14" t="s">
        <v>171</v>
      </c>
      <c r="D170" s="13">
        <v>0.2</v>
      </c>
      <c r="E170" s="13">
        <v>1.6</v>
      </c>
      <c r="F170" s="13">
        <v>3.8</v>
      </c>
      <c r="G170" s="13">
        <v>5.0999999999999996</v>
      </c>
      <c r="H170" s="13" t="s">
        <v>6</v>
      </c>
    </row>
    <row r="171" spans="3:8" x14ac:dyDescent="0.3">
      <c r="C171" s="14" t="s">
        <v>112</v>
      </c>
      <c r="D171" s="13">
        <v>2.2999999999999998</v>
      </c>
      <c r="E171" s="13">
        <v>5.4</v>
      </c>
      <c r="F171" s="13">
        <v>3.4</v>
      </c>
      <c r="G171" s="13">
        <v>6.2</v>
      </c>
      <c r="H171" s="13" t="s">
        <v>8</v>
      </c>
    </row>
    <row r="172" spans="3:8" x14ac:dyDescent="0.3">
      <c r="C172" s="14" t="s">
        <v>100</v>
      </c>
      <c r="D172" s="13">
        <v>2.2000000000000002</v>
      </c>
      <c r="E172" s="13">
        <v>5.6</v>
      </c>
      <c r="F172" s="13">
        <v>2.8</v>
      </c>
      <c r="G172" s="13">
        <v>6.4</v>
      </c>
      <c r="H172" s="13" t="s">
        <v>8</v>
      </c>
    </row>
    <row r="173" spans="3:8" x14ac:dyDescent="0.3">
      <c r="C173" s="14" t="s">
        <v>153</v>
      </c>
      <c r="D173" s="13">
        <v>0.2</v>
      </c>
      <c r="E173" s="13">
        <v>1.3</v>
      </c>
      <c r="F173" s="13">
        <v>3.5</v>
      </c>
      <c r="G173" s="13">
        <v>5.5</v>
      </c>
      <c r="H173" s="13" t="s">
        <v>6</v>
      </c>
    </row>
    <row r="174" spans="3:8" x14ac:dyDescent="0.3">
      <c r="C174" s="14" t="s">
        <v>163</v>
      </c>
      <c r="D174" s="13">
        <v>0.4</v>
      </c>
      <c r="E174" s="13">
        <v>1.5</v>
      </c>
      <c r="F174" s="13">
        <v>3.4</v>
      </c>
      <c r="G174" s="13">
        <v>5.4</v>
      </c>
      <c r="H174" s="13" t="s">
        <v>6</v>
      </c>
    </row>
    <row r="175" spans="3:8" x14ac:dyDescent="0.3">
      <c r="C175" s="14" t="s">
        <v>191</v>
      </c>
      <c r="D175" s="13">
        <v>0.1</v>
      </c>
      <c r="E175" s="13">
        <v>1.5</v>
      </c>
      <c r="F175" s="13">
        <v>3.1</v>
      </c>
      <c r="G175" s="13">
        <v>4.9000000000000004</v>
      </c>
      <c r="H175" s="13" t="s">
        <v>6</v>
      </c>
    </row>
    <row r="176" spans="3:8" x14ac:dyDescent="0.3">
      <c r="C176" s="14" t="s">
        <v>106</v>
      </c>
      <c r="D176" s="13">
        <v>1.8</v>
      </c>
      <c r="E176" s="13">
        <v>5.6</v>
      </c>
      <c r="F176" s="13">
        <v>2.9</v>
      </c>
      <c r="G176" s="13">
        <v>6.3</v>
      </c>
      <c r="H176" s="13" t="s">
        <v>8</v>
      </c>
    </row>
    <row r="177" spans="3:8" x14ac:dyDescent="0.3">
      <c r="C177" s="14" t="s">
        <v>69</v>
      </c>
      <c r="D177" s="13">
        <v>2.5</v>
      </c>
      <c r="E177" s="13">
        <v>6.1</v>
      </c>
      <c r="F177" s="13">
        <v>3.6</v>
      </c>
      <c r="G177" s="13">
        <v>7.2</v>
      </c>
      <c r="H177" s="13" t="s">
        <v>8</v>
      </c>
    </row>
    <row r="178" spans="3:8" x14ac:dyDescent="0.3">
      <c r="C178" s="14" t="s">
        <v>150</v>
      </c>
      <c r="D178" s="13">
        <v>1.3</v>
      </c>
      <c r="E178" s="13">
        <v>4.2</v>
      </c>
      <c r="F178" s="13">
        <v>2.7</v>
      </c>
      <c r="G178" s="13">
        <v>5.6</v>
      </c>
      <c r="H178" s="13" t="s">
        <v>7</v>
      </c>
    </row>
    <row r="179" spans="3:8" x14ac:dyDescent="0.3">
      <c r="C179" s="14" t="s">
        <v>139</v>
      </c>
      <c r="D179" s="13">
        <v>0.3</v>
      </c>
      <c r="E179" s="13">
        <v>1.7</v>
      </c>
      <c r="F179" s="13">
        <v>3.8</v>
      </c>
      <c r="G179" s="13">
        <v>5.7</v>
      </c>
      <c r="H179" s="13" t="s">
        <v>6</v>
      </c>
    </row>
    <row r="180" spans="3:8" x14ac:dyDescent="0.3">
      <c r="C180" s="14" t="s">
        <v>184</v>
      </c>
      <c r="D180" s="13">
        <v>0.2</v>
      </c>
      <c r="E180" s="13">
        <v>1.4</v>
      </c>
      <c r="F180" s="13">
        <v>3.3</v>
      </c>
      <c r="G180" s="13">
        <v>5</v>
      </c>
      <c r="H180" s="13" t="s">
        <v>6</v>
      </c>
    </row>
    <row r="181" spans="3:8" x14ac:dyDescent="0.3">
      <c r="C181" s="14" t="s">
        <v>187</v>
      </c>
      <c r="D181" s="13">
        <v>1</v>
      </c>
      <c r="E181" s="13">
        <v>3.3</v>
      </c>
      <c r="F181" s="13">
        <v>2.2999999999999998</v>
      </c>
      <c r="G181" s="13">
        <v>5</v>
      </c>
      <c r="H181" s="13" t="s">
        <v>7</v>
      </c>
    </row>
    <row r="182" spans="3:8" x14ac:dyDescent="0.3">
      <c r="C182" s="14" t="s">
        <v>195</v>
      </c>
      <c r="D182" s="13">
        <v>0.2</v>
      </c>
      <c r="E182" s="13">
        <v>1.9</v>
      </c>
      <c r="F182" s="13">
        <v>3.4</v>
      </c>
      <c r="G182" s="13">
        <v>4.8</v>
      </c>
      <c r="H182" s="13" t="s">
        <v>6</v>
      </c>
    </row>
    <row r="183" spans="3:8" x14ac:dyDescent="0.3">
      <c r="C183" s="14" t="s">
        <v>181</v>
      </c>
      <c r="D183" s="13">
        <v>0.3</v>
      </c>
      <c r="E183" s="13">
        <v>1.3</v>
      </c>
      <c r="F183" s="13">
        <v>3.5</v>
      </c>
      <c r="G183" s="13">
        <v>5</v>
      </c>
      <c r="H183" s="13" t="s">
        <v>6</v>
      </c>
    </row>
    <row r="184" spans="3:8" x14ac:dyDescent="0.3">
      <c r="C184" s="14" t="s">
        <v>94</v>
      </c>
      <c r="D184" s="13">
        <v>2</v>
      </c>
      <c r="E184" s="13">
        <v>5.2</v>
      </c>
      <c r="F184" s="13">
        <v>3</v>
      </c>
      <c r="G184" s="13">
        <v>6.5</v>
      </c>
      <c r="H184" s="13" t="s">
        <v>8</v>
      </c>
    </row>
    <row r="185" spans="3:8" x14ac:dyDescent="0.3">
      <c r="C185" s="14" t="s">
        <v>156</v>
      </c>
      <c r="D185" s="13">
        <v>1.1000000000000001</v>
      </c>
      <c r="E185" s="13">
        <v>3.8</v>
      </c>
      <c r="F185" s="13">
        <v>2.4</v>
      </c>
      <c r="G185" s="13">
        <v>5.5</v>
      </c>
      <c r="H185" s="13" t="s">
        <v>7</v>
      </c>
    </row>
    <row r="186" spans="3:8" x14ac:dyDescent="0.3">
      <c r="C186" s="14" t="s">
        <v>209</v>
      </c>
      <c r="D186" s="13">
        <v>0.2</v>
      </c>
      <c r="E186" s="13">
        <v>1.4</v>
      </c>
      <c r="F186" s="13">
        <v>2.9</v>
      </c>
      <c r="G186" s="13">
        <v>4.4000000000000004</v>
      </c>
      <c r="H186" s="13" t="s">
        <v>6</v>
      </c>
    </row>
  </sheetData>
  <mergeCells count="27">
    <mergeCell ref="B4:C4"/>
    <mergeCell ref="D4:E4"/>
    <mergeCell ref="F4:G4"/>
    <mergeCell ref="B3:G3"/>
    <mergeCell ref="J3:M3"/>
    <mergeCell ref="C24:E24"/>
    <mergeCell ref="C25:E25"/>
    <mergeCell ref="C26:E26"/>
    <mergeCell ref="F23:I23"/>
    <mergeCell ref="F24:I24"/>
    <mergeCell ref="F25:I25"/>
    <mergeCell ref="F26:I26"/>
    <mergeCell ref="C18:J18"/>
    <mergeCell ref="C19:E19"/>
    <mergeCell ref="C20:E20"/>
    <mergeCell ref="F19:J19"/>
    <mergeCell ref="C22:I22"/>
    <mergeCell ref="C23:E23"/>
    <mergeCell ref="C12:I12"/>
    <mergeCell ref="C13:E13"/>
    <mergeCell ref="C14:E14"/>
    <mergeCell ref="C15:E15"/>
    <mergeCell ref="C16:E16"/>
    <mergeCell ref="F13:I13"/>
    <mergeCell ref="F14:I14"/>
    <mergeCell ref="F15:I15"/>
    <mergeCell ref="F16:I16"/>
  </mergeCells>
  <hyperlinks>
    <hyperlink ref="B4" location="'STDPartition2'!$B$10:$B$10" display="Inputs" xr:uid="{2EC353B6-D292-4042-8EEE-959FA9758674}"/>
    <hyperlink ref="D4" location="'STDPartition2'!$B$28:$B$28" display="Partition Summary" xr:uid="{66508765-71BA-4850-84B5-26B219231E54}"/>
    <hyperlink ref="F4" location="'STDPartition2'!$B$34:$B$34" display="Partitioned Data" xr:uid="{3E987168-CF03-440D-A330-216628E1BA50}"/>
  </hyperlinks>
  <pageMargins left="0.7" right="0.7" top="0.75" bottom="0.75" header="0.3" footer="0.3"/>
  <tableParts count="2">
    <tablePart r:id="rId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D116-F545-4A0D-8887-C54598A3A032}">
  <dimension ref="B1:CV44"/>
  <sheetViews>
    <sheetView showGridLines="0" workbookViewId="0">
      <selection activeCell="J4" sqref="J4:K4"/>
    </sheetView>
  </sheetViews>
  <sheetFormatPr defaultRowHeight="14.4" x14ac:dyDescent="0.3"/>
  <cols>
    <col min="16" max="16" width="15.88671875" bestFit="1" customWidth="1"/>
  </cols>
  <sheetData>
    <row r="1" spans="2:100" ht="18" x14ac:dyDescent="0.35">
      <c r="B1" s="11" t="s">
        <v>435</v>
      </c>
      <c r="N1" t="s">
        <v>472</v>
      </c>
      <c r="CV1" s="18" t="s">
        <v>453</v>
      </c>
    </row>
    <row r="3" spans="2:100" ht="15.6" x14ac:dyDescent="0.3">
      <c r="B3" s="21" t="s">
        <v>29</v>
      </c>
      <c r="C3" s="22"/>
      <c r="D3" s="22"/>
      <c r="E3" s="22"/>
      <c r="F3" s="22"/>
      <c r="G3" s="22"/>
      <c r="H3" s="22"/>
      <c r="I3" s="22"/>
      <c r="J3" s="22"/>
      <c r="K3" s="22"/>
      <c r="L3" s="22"/>
      <c r="M3" s="23"/>
      <c r="P3" s="21" t="s">
        <v>30</v>
      </c>
      <c r="Q3" s="22"/>
      <c r="R3" s="22"/>
      <c r="S3" s="23"/>
    </row>
    <row r="4" spans="2:100"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00" x14ac:dyDescent="0.3">
      <c r="P5" s="15">
        <v>6</v>
      </c>
      <c r="Q5" s="15">
        <v>1</v>
      </c>
      <c r="R5" s="15">
        <v>30</v>
      </c>
      <c r="S5" s="15">
        <v>37</v>
      </c>
    </row>
    <row r="10" spans="2:100" ht="18" x14ac:dyDescent="0.35">
      <c r="B10" s="12" t="s">
        <v>35</v>
      </c>
    </row>
    <row r="12" spans="2:100" ht="15.6" x14ac:dyDescent="0.3">
      <c r="C12" s="21" t="s">
        <v>36</v>
      </c>
      <c r="D12" s="22"/>
      <c r="E12" s="22"/>
      <c r="F12" s="22"/>
      <c r="G12" s="22"/>
      <c r="H12" s="22"/>
      <c r="I12" s="22"/>
      <c r="J12" s="22"/>
      <c r="K12" s="23"/>
    </row>
    <row r="13" spans="2:100" x14ac:dyDescent="0.3">
      <c r="C13" s="24" t="s">
        <v>37</v>
      </c>
      <c r="D13" s="25"/>
      <c r="E13" s="25"/>
      <c r="F13" s="26"/>
      <c r="G13" s="30" t="s">
        <v>38</v>
      </c>
      <c r="H13" s="31"/>
      <c r="I13" s="31"/>
      <c r="J13" s="31"/>
      <c r="K13" s="32"/>
    </row>
    <row r="14" spans="2:100" x14ac:dyDescent="0.3">
      <c r="C14" s="24" t="s">
        <v>39</v>
      </c>
      <c r="D14" s="25"/>
      <c r="E14" s="25"/>
      <c r="F14" s="26"/>
      <c r="G14" s="30" t="s">
        <v>484</v>
      </c>
      <c r="H14" s="31"/>
      <c r="I14" s="31"/>
      <c r="J14" s="31"/>
      <c r="K14" s="32"/>
    </row>
    <row r="15" spans="2:100" x14ac:dyDescent="0.3">
      <c r="C15" s="24" t="s">
        <v>437</v>
      </c>
      <c r="D15" s="25"/>
      <c r="E15" s="25"/>
      <c r="F15" s="26"/>
      <c r="G15" s="30" t="s">
        <v>485</v>
      </c>
      <c r="H15" s="31"/>
      <c r="I15" s="31"/>
      <c r="J15" s="31"/>
      <c r="K15" s="32"/>
    </row>
    <row r="16" spans="2:100" x14ac:dyDescent="0.3">
      <c r="C16" s="24" t="s">
        <v>439</v>
      </c>
      <c r="D16" s="25"/>
      <c r="E16" s="25"/>
      <c r="F16" s="26"/>
      <c r="G16" s="30">
        <v>120</v>
      </c>
      <c r="H16" s="31"/>
      <c r="I16" s="31"/>
      <c r="J16" s="31"/>
      <c r="K16" s="32"/>
    </row>
    <row r="17" spans="3:11" x14ac:dyDescent="0.3">
      <c r="C17" s="24" t="s">
        <v>440</v>
      </c>
      <c r="D17" s="25"/>
      <c r="E17" s="25"/>
      <c r="F17" s="26"/>
      <c r="G17" s="30" t="s">
        <v>486</v>
      </c>
      <c r="H17" s="31"/>
      <c r="I17" s="31"/>
      <c r="J17" s="31"/>
      <c r="K17" s="32"/>
    </row>
    <row r="18" spans="3:11" x14ac:dyDescent="0.3">
      <c r="C18" s="24" t="s">
        <v>442</v>
      </c>
      <c r="D18" s="25"/>
      <c r="E18" s="25"/>
      <c r="F18" s="26"/>
      <c r="G18" s="30">
        <v>30</v>
      </c>
      <c r="H18" s="31"/>
      <c r="I18" s="31"/>
      <c r="J18" s="31"/>
      <c r="K18" s="32"/>
    </row>
    <row r="20" spans="3:11" ht="15.6" x14ac:dyDescent="0.3">
      <c r="C20" s="21" t="s">
        <v>44</v>
      </c>
      <c r="D20" s="22"/>
      <c r="E20" s="22"/>
      <c r="F20" s="22"/>
      <c r="G20" s="22"/>
      <c r="H20" s="23"/>
    </row>
    <row r="21" spans="3:11" x14ac:dyDescent="0.3">
      <c r="C21" s="24" t="s">
        <v>443</v>
      </c>
      <c r="D21" s="26"/>
      <c r="E21" s="30">
        <v>4</v>
      </c>
      <c r="F21" s="31"/>
      <c r="G21" s="31"/>
      <c r="H21" s="32"/>
    </row>
    <row r="22" spans="3:11" x14ac:dyDescent="0.3">
      <c r="C22" s="24" t="s">
        <v>444</v>
      </c>
      <c r="D22" s="26"/>
      <c r="E22" s="15" t="s">
        <v>59</v>
      </c>
      <c r="F22" s="15" t="s">
        <v>60</v>
      </c>
      <c r="G22" s="15" t="s">
        <v>3</v>
      </c>
      <c r="H22" s="15" t="s">
        <v>4</v>
      </c>
    </row>
    <row r="23" spans="3:11" x14ac:dyDescent="0.3">
      <c r="C23" s="24" t="s">
        <v>445</v>
      </c>
      <c r="D23" s="26"/>
      <c r="E23" s="27" t="s">
        <v>5</v>
      </c>
      <c r="F23" s="28"/>
      <c r="G23" s="28"/>
      <c r="H23" s="29"/>
    </row>
    <row r="25" spans="3:11" ht="15.6" x14ac:dyDescent="0.3">
      <c r="C25" s="21" t="s">
        <v>446</v>
      </c>
      <c r="D25" s="22"/>
      <c r="E25" s="22"/>
      <c r="F25" s="22"/>
      <c r="G25" s="22"/>
      <c r="H25" s="22"/>
      <c r="I25" s="23"/>
    </row>
    <row r="26" spans="3:11" x14ac:dyDescent="0.3">
      <c r="C26" s="24" t="s">
        <v>447</v>
      </c>
      <c r="D26" s="25"/>
      <c r="E26" s="26"/>
      <c r="F26" s="30" t="b">
        <v>0</v>
      </c>
      <c r="G26" s="31"/>
      <c r="H26" s="31"/>
      <c r="I26" s="32"/>
    </row>
    <row r="28" spans="3:11" ht="15.6" x14ac:dyDescent="0.3">
      <c r="C28" s="21" t="s">
        <v>448</v>
      </c>
      <c r="D28" s="22"/>
      <c r="E28" s="22"/>
      <c r="F28" s="22"/>
      <c r="G28" s="22"/>
      <c r="H28" s="22"/>
      <c r="I28" s="23"/>
    </row>
    <row r="29" spans="3:11" x14ac:dyDescent="0.3">
      <c r="C29" s="24" t="s">
        <v>449</v>
      </c>
      <c r="D29" s="25"/>
      <c r="E29" s="26"/>
      <c r="F29" s="30">
        <v>5</v>
      </c>
      <c r="G29" s="31"/>
      <c r="H29" s="31"/>
      <c r="I29" s="32"/>
    </row>
    <row r="31" spans="3:11" ht="15.6" x14ac:dyDescent="0.3">
      <c r="C31" s="21" t="s">
        <v>450</v>
      </c>
      <c r="D31" s="22"/>
      <c r="E31" s="22"/>
      <c r="F31" s="22"/>
      <c r="G31" s="22"/>
      <c r="H31" s="22"/>
      <c r="I31" s="23"/>
    </row>
    <row r="32" spans="3:11" x14ac:dyDescent="0.3">
      <c r="C32" s="24" t="s">
        <v>451</v>
      </c>
      <c r="D32" s="25"/>
      <c r="E32" s="26"/>
      <c r="F32" s="30" t="s">
        <v>452</v>
      </c>
      <c r="G32" s="31"/>
      <c r="H32" s="31"/>
      <c r="I32" s="32"/>
    </row>
    <row r="34" spans="3:9" ht="15.6" x14ac:dyDescent="0.3">
      <c r="C34" s="21" t="s">
        <v>454</v>
      </c>
      <c r="D34" s="22"/>
      <c r="E34" s="22"/>
      <c r="F34" s="22"/>
      <c r="G34" s="22"/>
      <c r="H34" s="22"/>
      <c r="I34" s="23"/>
    </row>
    <row r="35" spans="3:9" x14ac:dyDescent="0.3">
      <c r="C35" s="24" t="s">
        <v>455</v>
      </c>
      <c r="D35" s="25"/>
      <c r="E35" s="26"/>
      <c r="F35" s="30">
        <v>3</v>
      </c>
      <c r="G35" s="31"/>
      <c r="H35" s="31"/>
      <c r="I35" s="32"/>
    </row>
    <row r="37" spans="3:9" ht="15.6" x14ac:dyDescent="0.3">
      <c r="C37" s="21" t="s">
        <v>456</v>
      </c>
      <c r="D37" s="22"/>
      <c r="E37" s="22"/>
      <c r="F37" s="22"/>
      <c r="G37" s="22"/>
      <c r="H37" s="22"/>
      <c r="I37" s="23"/>
    </row>
    <row r="38" spans="3:9" x14ac:dyDescent="0.3">
      <c r="C38" s="24" t="s">
        <v>457</v>
      </c>
      <c r="D38" s="25"/>
      <c r="E38" s="26"/>
      <c r="F38" s="30" t="b">
        <v>0</v>
      </c>
      <c r="G38" s="31"/>
      <c r="H38" s="31"/>
      <c r="I38" s="32"/>
    </row>
    <row r="40" spans="3:9" ht="15.6" x14ac:dyDescent="0.3">
      <c r="C40" s="21" t="s">
        <v>458</v>
      </c>
      <c r="D40" s="22"/>
      <c r="E40" s="22"/>
      <c r="F40" s="22"/>
      <c r="G40" s="23"/>
    </row>
    <row r="41" spans="3:9" x14ac:dyDescent="0.3">
      <c r="C41" s="27" t="s">
        <v>459</v>
      </c>
      <c r="D41" s="28"/>
      <c r="E41" s="28"/>
      <c r="F41" s="28"/>
      <c r="G41" s="29"/>
    </row>
    <row r="42" spans="3:9" x14ac:dyDescent="0.3">
      <c r="C42" s="27" t="s">
        <v>460</v>
      </c>
      <c r="D42" s="28"/>
      <c r="E42" s="28"/>
      <c r="F42" s="28"/>
      <c r="G42" s="29"/>
    </row>
    <row r="43" spans="3:9" x14ac:dyDescent="0.3">
      <c r="C43" s="27" t="s">
        <v>461</v>
      </c>
      <c r="D43" s="28"/>
      <c r="E43" s="28"/>
      <c r="F43" s="28"/>
      <c r="G43" s="29"/>
    </row>
    <row r="44" spans="3:9" x14ac:dyDescent="0.3">
      <c r="C44" s="27" t="s">
        <v>462</v>
      </c>
      <c r="D44" s="28"/>
      <c r="E44" s="28"/>
      <c r="F44" s="28"/>
      <c r="G44" s="29"/>
    </row>
  </sheetData>
  <mergeCells count="47">
    <mergeCell ref="J4:K4"/>
    <mergeCell ref="L4:M4"/>
    <mergeCell ref="B3:M3"/>
    <mergeCell ref="P3:S3"/>
    <mergeCell ref="C43:G43"/>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F35:I35"/>
    <mergeCell ref="C25:I25"/>
    <mergeCell ref="C26:E26"/>
    <mergeCell ref="F26:I26"/>
    <mergeCell ref="C28:I28"/>
    <mergeCell ref="C29:E29"/>
    <mergeCell ref="F29:I29"/>
    <mergeCell ref="C20:H20"/>
    <mergeCell ref="C21:D21"/>
    <mergeCell ref="C22:D22"/>
    <mergeCell ref="C23:D23"/>
    <mergeCell ref="E21:H21"/>
    <mergeCell ref="E23:H23"/>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KNNC_Output2'!$B$10:$B$10" display="Inputs" xr:uid="{4483E985-F2A1-4A30-AA74-84B7C2BD53A1}"/>
    <hyperlink ref="D4" location="'KNNC_Stored2'!$B$10:$B$10" display="PMML Model" xr:uid="{A8004E9C-F7F9-4FB8-B678-BDAE331D6934}"/>
    <hyperlink ref="F4" location="'KNNC_TrainingScore2'!$B$10:$B$10" display="Training: Classification Summary" xr:uid="{605B2B4C-5B05-4A38-ACAE-791B31CC1FB9}"/>
    <hyperlink ref="H4" location="'KNNC_TrainingScore2'!$B$30:$B$30" display="Training: Classification Details" xr:uid="{6085747A-A494-4F01-9F7D-E2BAE46A70E5}"/>
    <hyperlink ref="J4" location="'KNNC_ValidationScore2'!$B$10:$B$10" display="Validation: Classification Summary" xr:uid="{9D2F5F47-7D19-4136-8F37-5515B888D86F}"/>
    <hyperlink ref="L4" location="'KNNC_ValidationScore2'!$B$30:$B$30" display="Validation: Classification Details" xr:uid="{75DC3A6A-7086-4DA6-99C2-70FC3C001E7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C02C-6C9B-454F-881A-4C01FA22D569}">
  <dimension ref="B1:S15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434</v>
      </c>
      <c r="N1" t="s">
        <v>472</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30</v>
      </c>
      <c r="S5" s="15">
        <v>37</v>
      </c>
    </row>
    <row r="10" spans="2:19" ht="18" x14ac:dyDescent="0.35">
      <c r="B10" s="12" t="s">
        <v>412</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38</v>
      </c>
      <c r="E14" s="13">
        <v>0</v>
      </c>
      <c r="F14" s="13">
        <v>0</v>
      </c>
    </row>
    <row r="15" spans="2:19" x14ac:dyDescent="0.3">
      <c r="C15" s="14" t="s">
        <v>8</v>
      </c>
      <c r="D15" s="13">
        <v>0</v>
      </c>
      <c r="E15" s="13">
        <v>37</v>
      </c>
      <c r="F15" s="13">
        <v>3</v>
      </c>
    </row>
    <row r="16" spans="2:19" x14ac:dyDescent="0.3">
      <c r="C16" s="14" t="s">
        <v>7</v>
      </c>
      <c r="D16" s="13">
        <v>0</v>
      </c>
      <c r="E16" s="13">
        <v>2</v>
      </c>
      <c r="F16" s="13">
        <v>40</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38</v>
      </c>
      <c r="E20">
        <f>SUM($D$14:$F$14) - $D$14</f>
        <v>0</v>
      </c>
      <c r="F20">
        <f>IF($D$20=0,"Undefined",$E$20*100 / $D$20)</f>
        <v>0</v>
      </c>
    </row>
    <row r="21" spans="2:8" x14ac:dyDescent="0.3">
      <c r="C21" s="14" t="s">
        <v>8</v>
      </c>
      <c r="D21">
        <f>SUM($D$15:$F$15)</f>
        <v>40</v>
      </c>
      <c r="E21">
        <f>SUM($D$15:$F$15) - $E$15</f>
        <v>3</v>
      </c>
      <c r="F21">
        <f>IF($D$21=0,"Undefined",$E$21*100 / $D$21)</f>
        <v>7.5</v>
      </c>
    </row>
    <row r="22" spans="2:8" x14ac:dyDescent="0.3">
      <c r="C22" s="14" t="s">
        <v>7</v>
      </c>
      <c r="D22">
        <f>SUM($D$16:$F$16)</f>
        <v>42</v>
      </c>
      <c r="E22">
        <f>SUM($D$16:$F$16) - $F$16</f>
        <v>2</v>
      </c>
      <c r="F22">
        <f>IF($D$22=0,"Undefined",$E$22*100 / $D$22)</f>
        <v>4.7619047619047619</v>
      </c>
    </row>
    <row r="23" spans="2:8" x14ac:dyDescent="0.3">
      <c r="C23" s="14" t="s">
        <v>424</v>
      </c>
      <c r="D23">
        <f>SUM($D$20:$D$22)</f>
        <v>120</v>
      </c>
      <c r="E23">
        <f>SUM($E$20:$E$22)</f>
        <v>5</v>
      </c>
      <c r="F23">
        <f>IF($D$23=0,"Undefined",$E$23*100 / $D$23)</f>
        <v>4.166666666666667</v>
      </c>
    </row>
    <row r="25" spans="2:8" ht="15.6" x14ac:dyDescent="0.3">
      <c r="C25" s="34" t="s">
        <v>425</v>
      </c>
      <c r="D25" s="36"/>
    </row>
    <row r="26" spans="2:8" x14ac:dyDescent="0.3">
      <c r="C26" t="s">
        <v>426</v>
      </c>
      <c r="D26" t="s">
        <v>427</v>
      </c>
    </row>
    <row r="27" spans="2:8" x14ac:dyDescent="0.3">
      <c r="C27" t="s">
        <v>428</v>
      </c>
      <c r="D27">
        <v>115</v>
      </c>
    </row>
    <row r="28" spans="2:8" x14ac:dyDescent="0.3">
      <c r="C28" t="s">
        <v>429</v>
      </c>
      <c r="D28">
        <v>95.833333333333343</v>
      </c>
    </row>
    <row r="30" spans="2:8" ht="18" x14ac:dyDescent="0.35">
      <c r="B30" s="12" t="s">
        <v>413</v>
      </c>
    </row>
    <row r="32" spans="2:8" x14ac:dyDescent="0.3">
      <c r="C32" s="14" t="s">
        <v>58</v>
      </c>
      <c r="D32" s="9" t="s">
        <v>5</v>
      </c>
      <c r="E32" s="9" t="s">
        <v>430</v>
      </c>
      <c r="F32" s="9" t="s">
        <v>431</v>
      </c>
      <c r="G32" s="9" t="s">
        <v>432</v>
      </c>
      <c r="H32" s="9" t="s">
        <v>433</v>
      </c>
    </row>
    <row r="33" spans="3:8" x14ac:dyDescent="0.3">
      <c r="C33" s="14" t="s">
        <v>61</v>
      </c>
      <c r="D33" s="13" t="s">
        <v>8</v>
      </c>
      <c r="E33" s="13" t="s">
        <v>8</v>
      </c>
      <c r="F33" s="13">
        <v>0</v>
      </c>
      <c r="G33" s="13">
        <v>1</v>
      </c>
      <c r="H33" s="13">
        <v>0</v>
      </c>
    </row>
    <row r="34" spans="3:8" x14ac:dyDescent="0.3">
      <c r="C34" s="14" t="s">
        <v>65</v>
      </c>
      <c r="D34" s="13" t="s">
        <v>8</v>
      </c>
      <c r="E34" s="13" t="s">
        <v>8</v>
      </c>
      <c r="F34" s="13">
        <v>0</v>
      </c>
      <c r="G34" s="13">
        <v>1</v>
      </c>
      <c r="H34" s="13">
        <v>0</v>
      </c>
    </row>
    <row r="35" spans="3:8" x14ac:dyDescent="0.3">
      <c r="C35" s="14" t="s">
        <v>68</v>
      </c>
      <c r="D35" s="13" t="s">
        <v>8</v>
      </c>
      <c r="E35" s="13" t="s">
        <v>8</v>
      </c>
      <c r="F35" s="13">
        <v>0</v>
      </c>
      <c r="G35" s="13">
        <v>1</v>
      </c>
      <c r="H35" s="13">
        <v>0</v>
      </c>
    </row>
    <row r="36" spans="3:8" x14ac:dyDescent="0.3">
      <c r="C36" s="14" t="s">
        <v>71</v>
      </c>
      <c r="D36" s="13" t="s">
        <v>8</v>
      </c>
      <c r="E36" s="13" t="s">
        <v>8</v>
      </c>
      <c r="F36" s="13">
        <v>0</v>
      </c>
      <c r="G36" s="13">
        <v>1</v>
      </c>
      <c r="H36" s="13">
        <v>0</v>
      </c>
    </row>
    <row r="37" spans="3:8" x14ac:dyDescent="0.3">
      <c r="C37" s="14" t="s">
        <v>72</v>
      </c>
      <c r="D37" s="13" t="s">
        <v>8</v>
      </c>
      <c r="E37" s="13" t="s">
        <v>8</v>
      </c>
      <c r="F37" s="13">
        <v>0</v>
      </c>
      <c r="G37" s="13">
        <v>1</v>
      </c>
      <c r="H37" s="13">
        <v>0</v>
      </c>
    </row>
    <row r="38" spans="3:8" x14ac:dyDescent="0.3">
      <c r="C38" s="38" t="s">
        <v>75</v>
      </c>
      <c r="D38" s="37" t="s">
        <v>8</v>
      </c>
      <c r="E38" s="37" t="s">
        <v>7</v>
      </c>
      <c r="F38" s="37">
        <v>0</v>
      </c>
      <c r="G38" s="37">
        <v>0.2</v>
      </c>
      <c r="H38" s="37">
        <v>0.8</v>
      </c>
    </row>
    <row r="39" spans="3:8" x14ac:dyDescent="0.3">
      <c r="C39" s="14" t="s">
        <v>76</v>
      </c>
      <c r="D39" s="13" t="s">
        <v>8</v>
      </c>
      <c r="E39" s="13" t="s">
        <v>8</v>
      </c>
      <c r="F39" s="13">
        <v>0</v>
      </c>
      <c r="G39" s="13">
        <v>1</v>
      </c>
      <c r="H39" s="13">
        <v>0</v>
      </c>
    </row>
    <row r="40" spans="3:8" x14ac:dyDescent="0.3">
      <c r="C40" s="14" t="s">
        <v>78</v>
      </c>
      <c r="D40" s="13" t="s">
        <v>8</v>
      </c>
      <c r="E40" s="13" t="s">
        <v>8</v>
      </c>
      <c r="F40" s="13">
        <v>0</v>
      </c>
      <c r="G40" s="13">
        <v>1</v>
      </c>
      <c r="H40" s="13">
        <v>0</v>
      </c>
    </row>
    <row r="41" spans="3:8" x14ac:dyDescent="0.3">
      <c r="C41" s="14" t="s">
        <v>80</v>
      </c>
      <c r="D41" s="13" t="s">
        <v>7</v>
      </c>
      <c r="E41" s="13" t="s">
        <v>7</v>
      </c>
      <c r="F41" s="13">
        <v>0</v>
      </c>
      <c r="G41" s="13">
        <v>0</v>
      </c>
      <c r="H41" s="13">
        <v>1</v>
      </c>
    </row>
    <row r="42" spans="3:8" x14ac:dyDescent="0.3">
      <c r="C42" s="14" t="s">
        <v>81</v>
      </c>
      <c r="D42" s="13" t="s">
        <v>8</v>
      </c>
      <c r="E42" s="13" t="s">
        <v>8</v>
      </c>
      <c r="F42" s="13">
        <v>0</v>
      </c>
      <c r="G42" s="13">
        <v>1</v>
      </c>
      <c r="H42" s="13">
        <v>0</v>
      </c>
    </row>
    <row r="43" spans="3:8" x14ac:dyDescent="0.3">
      <c r="C43" s="14" t="s">
        <v>82</v>
      </c>
      <c r="D43" s="13" t="s">
        <v>8</v>
      </c>
      <c r="E43" s="13" t="s">
        <v>8</v>
      </c>
      <c r="F43" s="13">
        <v>0</v>
      </c>
      <c r="G43" s="13">
        <v>1</v>
      </c>
      <c r="H43" s="13">
        <v>0</v>
      </c>
    </row>
    <row r="44" spans="3:8" x14ac:dyDescent="0.3">
      <c r="C44" s="14" t="s">
        <v>83</v>
      </c>
      <c r="D44" s="13" t="s">
        <v>8</v>
      </c>
      <c r="E44" s="13" t="s">
        <v>8</v>
      </c>
      <c r="F44" s="13">
        <v>0</v>
      </c>
      <c r="G44" s="13">
        <v>1</v>
      </c>
      <c r="H44" s="13">
        <v>0</v>
      </c>
    </row>
    <row r="45" spans="3:8" x14ac:dyDescent="0.3">
      <c r="C45" s="14" t="s">
        <v>84</v>
      </c>
      <c r="D45" s="13" t="s">
        <v>7</v>
      </c>
      <c r="E45" s="13" t="s">
        <v>7</v>
      </c>
      <c r="F45" s="13">
        <v>0</v>
      </c>
      <c r="G45" s="13">
        <v>0</v>
      </c>
      <c r="H45" s="13">
        <v>0.99999999999999989</v>
      </c>
    </row>
    <row r="46" spans="3:8" x14ac:dyDescent="0.3">
      <c r="C46" s="14" t="s">
        <v>85</v>
      </c>
      <c r="D46" s="13" t="s">
        <v>7</v>
      </c>
      <c r="E46" s="13" t="s">
        <v>7</v>
      </c>
      <c r="F46" s="13">
        <v>0</v>
      </c>
      <c r="G46" s="13">
        <v>0</v>
      </c>
      <c r="H46" s="13">
        <v>1</v>
      </c>
    </row>
    <row r="47" spans="3:8" x14ac:dyDescent="0.3">
      <c r="C47" s="14" t="s">
        <v>86</v>
      </c>
      <c r="D47" s="13" t="s">
        <v>8</v>
      </c>
      <c r="E47" s="13" t="s">
        <v>8</v>
      </c>
      <c r="F47" s="13">
        <v>0</v>
      </c>
      <c r="G47" s="13">
        <v>1</v>
      </c>
      <c r="H47" s="13">
        <v>0</v>
      </c>
    </row>
    <row r="48" spans="3:8" x14ac:dyDescent="0.3">
      <c r="C48" s="14" t="s">
        <v>88</v>
      </c>
      <c r="D48" s="13" t="s">
        <v>8</v>
      </c>
      <c r="E48" s="13" t="s">
        <v>8</v>
      </c>
      <c r="F48" s="13">
        <v>0</v>
      </c>
      <c r="G48" s="13">
        <v>1</v>
      </c>
      <c r="H48" s="13">
        <v>0</v>
      </c>
    </row>
    <row r="49" spans="3:8" x14ac:dyDescent="0.3">
      <c r="C49" s="14" t="s">
        <v>89</v>
      </c>
      <c r="D49" s="13" t="s">
        <v>7</v>
      </c>
      <c r="E49" s="13" t="s">
        <v>7</v>
      </c>
      <c r="F49" s="13">
        <v>0</v>
      </c>
      <c r="G49" s="13">
        <v>0</v>
      </c>
      <c r="H49" s="13">
        <v>1</v>
      </c>
    </row>
    <row r="50" spans="3:8" x14ac:dyDescent="0.3">
      <c r="C50" s="14" t="s">
        <v>92</v>
      </c>
      <c r="D50" s="13" t="s">
        <v>8</v>
      </c>
      <c r="E50" s="13" t="s">
        <v>8</v>
      </c>
      <c r="F50" s="13">
        <v>0</v>
      </c>
      <c r="G50" s="13">
        <v>1</v>
      </c>
      <c r="H50" s="13">
        <v>0</v>
      </c>
    </row>
    <row r="51" spans="3:8" x14ac:dyDescent="0.3">
      <c r="C51" s="14" t="s">
        <v>93</v>
      </c>
      <c r="D51" s="13" t="s">
        <v>8</v>
      </c>
      <c r="E51" s="13" t="s">
        <v>8</v>
      </c>
      <c r="F51" s="13">
        <v>0</v>
      </c>
      <c r="G51" s="13">
        <v>1</v>
      </c>
      <c r="H51" s="13">
        <v>0</v>
      </c>
    </row>
    <row r="52" spans="3:8" x14ac:dyDescent="0.3">
      <c r="C52" s="14" t="s">
        <v>95</v>
      </c>
      <c r="D52" s="13" t="s">
        <v>7</v>
      </c>
      <c r="E52" s="13" t="s">
        <v>7</v>
      </c>
      <c r="F52" s="13">
        <v>0</v>
      </c>
      <c r="G52" s="13">
        <v>0</v>
      </c>
      <c r="H52" s="13">
        <v>1</v>
      </c>
    </row>
    <row r="53" spans="3:8" x14ac:dyDescent="0.3">
      <c r="C53" s="14" t="s">
        <v>97</v>
      </c>
      <c r="D53" s="13" t="s">
        <v>7</v>
      </c>
      <c r="E53" s="13" t="s">
        <v>7</v>
      </c>
      <c r="F53" s="13">
        <v>0</v>
      </c>
      <c r="G53" s="13">
        <v>0</v>
      </c>
      <c r="H53" s="13">
        <v>1</v>
      </c>
    </row>
    <row r="54" spans="3:8" x14ac:dyDescent="0.3">
      <c r="C54" s="14" t="s">
        <v>99</v>
      </c>
      <c r="D54" s="13" t="s">
        <v>7</v>
      </c>
      <c r="E54" s="13" t="s">
        <v>7</v>
      </c>
      <c r="F54" s="13">
        <v>0</v>
      </c>
      <c r="G54" s="13">
        <v>0</v>
      </c>
      <c r="H54" s="13">
        <v>1</v>
      </c>
    </row>
    <row r="55" spans="3:8" x14ac:dyDescent="0.3">
      <c r="C55" s="14" t="s">
        <v>101</v>
      </c>
      <c r="D55" s="13" t="s">
        <v>8</v>
      </c>
      <c r="E55" s="13" t="s">
        <v>8</v>
      </c>
      <c r="F55" s="13">
        <v>0</v>
      </c>
      <c r="G55" s="13">
        <v>1</v>
      </c>
      <c r="H55" s="13">
        <v>0</v>
      </c>
    </row>
    <row r="56" spans="3:8" x14ac:dyDescent="0.3">
      <c r="C56" s="14" t="s">
        <v>102</v>
      </c>
      <c r="D56" s="13" t="s">
        <v>8</v>
      </c>
      <c r="E56" s="13" t="s">
        <v>8</v>
      </c>
      <c r="F56" s="13">
        <v>0</v>
      </c>
      <c r="G56" s="13">
        <v>1</v>
      </c>
      <c r="H56" s="13">
        <v>0</v>
      </c>
    </row>
    <row r="57" spans="3:8" x14ac:dyDescent="0.3">
      <c r="C57" s="14" t="s">
        <v>105</v>
      </c>
      <c r="D57" s="13" t="s">
        <v>7</v>
      </c>
      <c r="E57" s="13" t="s">
        <v>7</v>
      </c>
      <c r="F57" s="13">
        <v>0</v>
      </c>
      <c r="G57" s="13">
        <v>0.16666666666666666</v>
      </c>
      <c r="H57" s="13">
        <v>0.83333333333333326</v>
      </c>
    </row>
    <row r="58" spans="3:8" x14ac:dyDescent="0.3">
      <c r="C58" s="14" t="s">
        <v>107</v>
      </c>
      <c r="D58" s="13" t="s">
        <v>8</v>
      </c>
      <c r="E58" s="13" t="s">
        <v>8</v>
      </c>
      <c r="F58" s="13">
        <v>0</v>
      </c>
      <c r="G58" s="13">
        <v>0.60000000000000009</v>
      </c>
      <c r="H58" s="13">
        <v>0.4</v>
      </c>
    </row>
    <row r="59" spans="3:8" x14ac:dyDescent="0.3">
      <c r="C59" s="14" t="s">
        <v>108</v>
      </c>
      <c r="D59" s="13" t="s">
        <v>8</v>
      </c>
      <c r="E59" s="13" t="s">
        <v>8</v>
      </c>
      <c r="F59" s="13">
        <v>0</v>
      </c>
      <c r="G59" s="13">
        <v>0.8</v>
      </c>
      <c r="H59" s="13">
        <v>0.2</v>
      </c>
    </row>
    <row r="60" spans="3:8" x14ac:dyDescent="0.3">
      <c r="C60" s="14" t="s">
        <v>109</v>
      </c>
      <c r="D60" s="13" t="s">
        <v>8</v>
      </c>
      <c r="E60" s="13" t="s">
        <v>8</v>
      </c>
      <c r="F60" s="13">
        <v>0</v>
      </c>
      <c r="G60" s="13">
        <v>0.8</v>
      </c>
      <c r="H60" s="13">
        <v>0.2</v>
      </c>
    </row>
    <row r="61" spans="3:8" x14ac:dyDescent="0.3">
      <c r="C61" s="14" t="s">
        <v>114</v>
      </c>
      <c r="D61" s="13" t="s">
        <v>8</v>
      </c>
      <c r="E61" s="13" t="s">
        <v>8</v>
      </c>
      <c r="F61" s="13">
        <v>0</v>
      </c>
      <c r="G61" s="13">
        <v>0.8</v>
      </c>
      <c r="H61" s="13">
        <v>0.2</v>
      </c>
    </row>
    <row r="62" spans="3:8" x14ac:dyDescent="0.3">
      <c r="C62" s="14" t="s">
        <v>116</v>
      </c>
      <c r="D62" s="13" t="s">
        <v>8</v>
      </c>
      <c r="E62" s="13" t="s">
        <v>8</v>
      </c>
      <c r="F62" s="13">
        <v>0</v>
      </c>
      <c r="G62" s="13">
        <v>0.8</v>
      </c>
      <c r="H62" s="13">
        <v>0.2</v>
      </c>
    </row>
    <row r="63" spans="3:8" x14ac:dyDescent="0.3">
      <c r="C63" s="14" t="s">
        <v>117</v>
      </c>
      <c r="D63" s="13" t="s">
        <v>7</v>
      </c>
      <c r="E63" s="13" t="s">
        <v>7</v>
      </c>
      <c r="F63" s="13">
        <v>0</v>
      </c>
      <c r="G63" s="13">
        <v>0</v>
      </c>
      <c r="H63" s="13">
        <v>1</v>
      </c>
    </row>
    <row r="64" spans="3:8" x14ac:dyDescent="0.3">
      <c r="C64" s="14" t="s">
        <v>119</v>
      </c>
      <c r="D64" s="13" t="s">
        <v>7</v>
      </c>
      <c r="E64" s="13" t="s">
        <v>7</v>
      </c>
      <c r="F64" s="13">
        <v>0</v>
      </c>
      <c r="G64" s="13">
        <v>0</v>
      </c>
      <c r="H64" s="13">
        <v>1</v>
      </c>
    </row>
    <row r="65" spans="3:8" x14ac:dyDescent="0.3">
      <c r="C65" s="14" t="s">
        <v>120</v>
      </c>
      <c r="D65" s="13" t="s">
        <v>7</v>
      </c>
      <c r="E65" s="13" t="s">
        <v>7</v>
      </c>
      <c r="F65" s="13">
        <v>0</v>
      </c>
      <c r="G65" s="13">
        <v>0</v>
      </c>
      <c r="H65" s="13">
        <v>1</v>
      </c>
    </row>
    <row r="66" spans="3:8" x14ac:dyDescent="0.3">
      <c r="C66" s="14" t="s">
        <v>121</v>
      </c>
      <c r="D66" s="13" t="s">
        <v>8</v>
      </c>
      <c r="E66" s="13" t="s">
        <v>8</v>
      </c>
      <c r="F66" s="13">
        <v>0</v>
      </c>
      <c r="G66" s="13">
        <v>0.60000000000000009</v>
      </c>
      <c r="H66" s="13">
        <v>0.4</v>
      </c>
    </row>
    <row r="67" spans="3:8" x14ac:dyDescent="0.3">
      <c r="C67" s="14" t="s">
        <v>122</v>
      </c>
      <c r="D67" s="13" t="s">
        <v>7</v>
      </c>
      <c r="E67" s="13" t="s">
        <v>7</v>
      </c>
      <c r="F67" s="13">
        <v>0</v>
      </c>
      <c r="G67" s="13">
        <v>0</v>
      </c>
      <c r="H67" s="13">
        <v>1</v>
      </c>
    </row>
    <row r="68" spans="3:8" x14ac:dyDescent="0.3">
      <c r="C68" s="38" t="s">
        <v>125</v>
      </c>
      <c r="D68" s="37" t="s">
        <v>7</v>
      </c>
      <c r="E68" s="37" t="s">
        <v>8</v>
      </c>
      <c r="F68" s="37">
        <v>0</v>
      </c>
      <c r="G68" s="37">
        <v>0.8</v>
      </c>
      <c r="H68" s="37">
        <v>0.2</v>
      </c>
    </row>
    <row r="69" spans="3:8" x14ac:dyDescent="0.3">
      <c r="C69" s="38" t="s">
        <v>126</v>
      </c>
      <c r="D69" s="37" t="s">
        <v>8</v>
      </c>
      <c r="E69" s="37" t="s">
        <v>7</v>
      </c>
      <c r="F69" s="37">
        <v>0</v>
      </c>
      <c r="G69" s="37">
        <v>0.4</v>
      </c>
      <c r="H69" s="37">
        <v>0.60000000000000009</v>
      </c>
    </row>
    <row r="70" spans="3:8" x14ac:dyDescent="0.3">
      <c r="C70" s="14" t="s">
        <v>128</v>
      </c>
      <c r="D70" s="13" t="s">
        <v>7</v>
      </c>
      <c r="E70" s="13" t="s">
        <v>7</v>
      </c>
      <c r="F70" s="13">
        <v>0</v>
      </c>
      <c r="G70" s="13">
        <v>0.4</v>
      </c>
      <c r="H70" s="13">
        <v>0.60000000000000009</v>
      </c>
    </row>
    <row r="71" spans="3:8" x14ac:dyDescent="0.3">
      <c r="C71" s="14" t="s">
        <v>131</v>
      </c>
      <c r="D71" s="13" t="s">
        <v>6</v>
      </c>
      <c r="E71" s="13" t="s">
        <v>6</v>
      </c>
      <c r="F71" s="13">
        <v>1</v>
      </c>
      <c r="G71" s="13">
        <v>0</v>
      </c>
      <c r="H71" s="13">
        <v>0</v>
      </c>
    </row>
    <row r="72" spans="3:8" x14ac:dyDescent="0.3">
      <c r="C72" s="14" t="s">
        <v>133</v>
      </c>
      <c r="D72" s="13" t="s">
        <v>8</v>
      </c>
      <c r="E72" s="13" t="s">
        <v>8</v>
      </c>
      <c r="F72" s="13">
        <v>0</v>
      </c>
      <c r="G72" s="13">
        <v>0.8</v>
      </c>
      <c r="H72" s="13">
        <v>0.2</v>
      </c>
    </row>
    <row r="73" spans="3:8" x14ac:dyDescent="0.3">
      <c r="C73" s="14" t="s">
        <v>136</v>
      </c>
      <c r="D73" s="13" t="s">
        <v>7</v>
      </c>
      <c r="E73" s="13" t="s">
        <v>7</v>
      </c>
      <c r="F73" s="13">
        <v>0</v>
      </c>
      <c r="G73" s="13">
        <v>0</v>
      </c>
      <c r="H73" s="13">
        <v>1</v>
      </c>
    </row>
    <row r="74" spans="3:8" x14ac:dyDescent="0.3">
      <c r="C74" s="14" t="s">
        <v>138</v>
      </c>
      <c r="D74" s="13" t="s">
        <v>6</v>
      </c>
      <c r="E74" s="13" t="s">
        <v>6</v>
      </c>
      <c r="F74" s="13">
        <v>1</v>
      </c>
      <c r="G74" s="13">
        <v>0</v>
      </c>
      <c r="H74" s="13">
        <v>0</v>
      </c>
    </row>
    <row r="75" spans="3:8" x14ac:dyDescent="0.3">
      <c r="C75" s="14" t="s">
        <v>140</v>
      </c>
      <c r="D75" s="13" t="s">
        <v>7</v>
      </c>
      <c r="E75" s="13" t="s">
        <v>7</v>
      </c>
      <c r="F75" s="13">
        <v>0</v>
      </c>
      <c r="G75" s="13">
        <v>0</v>
      </c>
      <c r="H75" s="13">
        <v>1</v>
      </c>
    </row>
    <row r="76" spans="3:8" x14ac:dyDescent="0.3">
      <c r="C76" s="14" t="s">
        <v>141</v>
      </c>
      <c r="D76" s="13" t="s">
        <v>7</v>
      </c>
      <c r="E76" s="13" t="s">
        <v>7</v>
      </c>
      <c r="F76" s="13">
        <v>0</v>
      </c>
      <c r="G76" s="13">
        <v>0</v>
      </c>
      <c r="H76" s="13">
        <v>1</v>
      </c>
    </row>
    <row r="77" spans="3:8" x14ac:dyDescent="0.3">
      <c r="C77" s="14" t="s">
        <v>142</v>
      </c>
      <c r="D77" s="13" t="s">
        <v>7</v>
      </c>
      <c r="E77" s="13" t="s">
        <v>7</v>
      </c>
      <c r="F77" s="13">
        <v>0</v>
      </c>
      <c r="G77" s="13">
        <v>0</v>
      </c>
      <c r="H77" s="13">
        <v>1</v>
      </c>
    </row>
    <row r="78" spans="3:8" x14ac:dyDescent="0.3">
      <c r="C78" s="14" t="s">
        <v>143</v>
      </c>
      <c r="D78" s="13" t="s">
        <v>7</v>
      </c>
      <c r="E78" s="13" t="s">
        <v>7</v>
      </c>
      <c r="F78" s="13">
        <v>0</v>
      </c>
      <c r="G78" s="13">
        <v>0</v>
      </c>
      <c r="H78" s="13">
        <v>0.99999999999999989</v>
      </c>
    </row>
    <row r="79" spans="3:8" x14ac:dyDescent="0.3">
      <c r="C79" s="14" t="s">
        <v>144</v>
      </c>
      <c r="D79" s="13" t="s">
        <v>7</v>
      </c>
      <c r="E79" s="13" t="s">
        <v>7</v>
      </c>
      <c r="F79" s="13">
        <v>0</v>
      </c>
      <c r="G79" s="13">
        <v>0</v>
      </c>
      <c r="H79" s="13">
        <v>1</v>
      </c>
    </row>
    <row r="80" spans="3:8" x14ac:dyDescent="0.3">
      <c r="C80" s="14" t="s">
        <v>148</v>
      </c>
      <c r="D80" s="13" t="s">
        <v>7</v>
      </c>
      <c r="E80" s="13" t="s">
        <v>7</v>
      </c>
      <c r="F80" s="13">
        <v>0</v>
      </c>
      <c r="G80" s="13">
        <v>0</v>
      </c>
      <c r="H80" s="13">
        <v>1</v>
      </c>
    </row>
    <row r="81" spans="3:8" x14ac:dyDescent="0.3">
      <c r="C81" s="14" t="s">
        <v>149</v>
      </c>
      <c r="D81" s="13" t="s">
        <v>8</v>
      </c>
      <c r="E81" s="13" t="s">
        <v>8</v>
      </c>
      <c r="F81" s="13">
        <v>0</v>
      </c>
      <c r="G81" s="13">
        <v>0.8</v>
      </c>
      <c r="H81" s="13">
        <v>0.2</v>
      </c>
    </row>
    <row r="82" spans="3:8" x14ac:dyDescent="0.3">
      <c r="C82" s="14" t="s">
        <v>151</v>
      </c>
      <c r="D82" s="13" t="s">
        <v>7</v>
      </c>
      <c r="E82" s="13" t="s">
        <v>7</v>
      </c>
      <c r="F82" s="13">
        <v>0</v>
      </c>
      <c r="G82" s="13">
        <v>0</v>
      </c>
      <c r="H82" s="13">
        <v>1</v>
      </c>
    </row>
    <row r="83" spans="3:8" x14ac:dyDescent="0.3">
      <c r="C83" s="14" t="s">
        <v>152</v>
      </c>
      <c r="D83" s="13" t="s">
        <v>6</v>
      </c>
      <c r="E83" s="13" t="s">
        <v>6</v>
      </c>
      <c r="F83" s="13">
        <v>1</v>
      </c>
      <c r="G83" s="13">
        <v>0</v>
      </c>
      <c r="H83" s="13">
        <v>0</v>
      </c>
    </row>
    <row r="84" spans="3:8" x14ac:dyDescent="0.3">
      <c r="C84" s="14" t="s">
        <v>155</v>
      </c>
      <c r="D84" s="13" t="s">
        <v>7</v>
      </c>
      <c r="E84" s="13" t="s">
        <v>7</v>
      </c>
      <c r="F84" s="13">
        <v>0</v>
      </c>
      <c r="G84" s="13">
        <v>0</v>
      </c>
      <c r="H84" s="13">
        <v>1</v>
      </c>
    </row>
    <row r="85" spans="3:8" x14ac:dyDescent="0.3">
      <c r="C85" s="14" t="s">
        <v>157</v>
      </c>
      <c r="D85" s="13" t="s">
        <v>7</v>
      </c>
      <c r="E85" s="13" t="s">
        <v>7</v>
      </c>
      <c r="F85" s="13">
        <v>0</v>
      </c>
      <c r="G85" s="13">
        <v>0</v>
      </c>
      <c r="H85" s="13">
        <v>1</v>
      </c>
    </row>
    <row r="86" spans="3:8" x14ac:dyDescent="0.3">
      <c r="C86" s="14" t="s">
        <v>158</v>
      </c>
      <c r="D86" s="13" t="s">
        <v>7</v>
      </c>
      <c r="E86" s="13" t="s">
        <v>7</v>
      </c>
      <c r="F86" s="13">
        <v>0</v>
      </c>
      <c r="G86" s="13">
        <v>0</v>
      </c>
      <c r="H86" s="13">
        <v>1</v>
      </c>
    </row>
    <row r="87" spans="3:8" x14ac:dyDescent="0.3">
      <c r="C87" s="14" t="s">
        <v>160</v>
      </c>
      <c r="D87" s="13" t="s">
        <v>6</v>
      </c>
      <c r="E87" s="13" t="s">
        <v>6</v>
      </c>
      <c r="F87" s="13">
        <v>1</v>
      </c>
      <c r="G87" s="13">
        <v>0</v>
      </c>
      <c r="H87" s="13">
        <v>0</v>
      </c>
    </row>
    <row r="88" spans="3:8" x14ac:dyDescent="0.3">
      <c r="C88" s="14" t="s">
        <v>166</v>
      </c>
      <c r="D88" s="13" t="s">
        <v>6</v>
      </c>
      <c r="E88" s="13" t="s">
        <v>6</v>
      </c>
      <c r="F88" s="13">
        <v>0.99999999999999989</v>
      </c>
      <c r="G88" s="13">
        <v>0</v>
      </c>
      <c r="H88" s="13">
        <v>0</v>
      </c>
    </row>
    <row r="89" spans="3:8" x14ac:dyDescent="0.3">
      <c r="C89" s="14" t="s">
        <v>167</v>
      </c>
      <c r="D89" s="13" t="s">
        <v>6</v>
      </c>
      <c r="E89" s="13" t="s">
        <v>6</v>
      </c>
      <c r="F89" s="13">
        <v>1</v>
      </c>
      <c r="G89" s="13">
        <v>0</v>
      </c>
      <c r="H89" s="13">
        <v>0</v>
      </c>
    </row>
    <row r="90" spans="3:8" x14ac:dyDescent="0.3">
      <c r="C90" s="14" t="s">
        <v>168</v>
      </c>
      <c r="D90" s="13" t="s">
        <v>6</v>
      </c>
      <c r="E90" s="13" t="s">
        <v>6</v>
      </c>
      <c r="F90" s="13">
        <v>1</v>
      </c>
      <c r="G90" s="13">
        <v>0</v>
      </c>
      <c r="H90" s="13">
        <v>0</v>
      </c>
    </row>
    <row r="91" spans="3:8" x14ac:dyDescent="0.3">
      <c r="C91" s="14" t="s">
        <v>169</v>
      </c>
      <c r="D91" s="13" t="s">
        <v>7</v>
      </c>
      <c r="E91" s="13" t="s">
        <v>7</v>
      </c>
      <c r="F91" s="13">
        <v>0</v>
      </c>
      <c r="G91" s="13">
        <v>0</v>
      </c>
      <c r="H91" s="13">
        <v>0.99999999999999989</v>
      </c>
    </row>
    <row r="92" spans="3:8" x14ac:dyDescent="0.3">
      <c r="C92" s="14" t="s">
        <v>170</v>
      </c>
      <c r="D92" s="13" t="s">
        <v>6</v>
      </c>
      <c r="E92" s="13" t="s">
        <v>6</v>
      </c>
      <c r="F92" s="13">
        <v>1</v>
      </c>
      <c r="G92" s="13">
        <v>0</v>
      </c>
      <c r="H92" s="13">
        <v>0</v>
      </c>
    </row>
    <row r="93" spans="3:8" x14ac:dyDescent="0.3">
      <c r="C93" s="14" t="s">
        <v>172</v>
      </c>
      <c r="D93" s="13" t="s">
        <v>6</v>
      </c>
      <c r="E93" s="13" t="s">
        <v>6</v>
      </c>
      <c r="F93" s="13">
        <v>1</v>
      </c>
      <c r="G93" s="13">
        <v>0</v>
      </c>
      <c r="H93" s="13">
        <v>0</v>
      </c>
    </row>
    <row r="94" spans="3:8" x14ac:dyDescent="0.3">
      <c r="C94" s="14" t="s">
        <v>173</v>
      </c>
      <c r="D94" s="13" t="s">
        <v>6</v>
      </c>
      <c r="E94" s="13" t="s">
        <v>6</v>
      </c>
      <c r="F94" s="13">
        <v>1</v>
      </c>
      <c r="G94" s="13">
        <v>0</v>
      </c>
      <c r="H94" s="13">
        <v>0</v>
      </c>
    </row>
    <row r="95" spans="3:8" x14ac:dyDescent="0.3">
      <c r="C95" s="14" t="s">
        <v>174</v>
      </c>
      <c r="D95" s="13" t="s">
        <v>6</v>
      </c>
      <c r="E95" s="13" t="s">
        <v>6</v>
      </c>
      <c r="F95" s="13">
        <v>0.99999999999999989</v>
      </c>
      <c r="G95" s="13">
        <v>0</v>
      </c>
      <c r="H95" s="13">
        <v>0</v>
      </c>
    </row>
    <row r="96" spans="3:8" x14ac:dyDescent="0.3">
      <c r="C96" s="14" t="s">
        <v>175</v>
      </c>
      <c r="D96" s="13" t="s">
        <v>6</v>
      </c>
      <c r="E96" s="13" t="s">
        <v>6</v>
      </c>
      <c r="F96" s="13">
        <v>0.99999999999999989</v>
      </c>
      <c r="G96" s="13">
        <v>0</v>
      </c>
      <c r="H96" s="13">
        <v>0</v>
      </c>
    </row>
    <row r="97" spans="3:8" x14ac:dyDescent="0.3">
      <c r="C97" s="14" t="s">
        <v>178</v>
      </c>
      <c r="D97" s="13" t="s">
        <v>7</v>
      </c>
      <c r="E97" s="13" t="s">
        <v>7</v>
      </c>
      <c r="F97" s="13">
        <v>0</v>
      </c>
      <c r="G97" s="13">
        <v>0</v>
      </c>
      <c r="H97" s="13">
        <v>1</v>
      </c>
    </row>
    <row r="98" spans="3:8" x14ac:dyDescent="0.3">
      <c r="C98" s="14" t="s">
        <v>179</v>
      </c>
      <c r="D98" s="13" t="s">
        <v>6</v>
      </c>
      <c r="E98" s="13" t="s">
        <v>6</v>
      </c>
      <c r="F98" s="13">
        <v>1</v>
      </c>
      <c r="G98" s="13">
        <v>0</v>
      </c>
      <c r="H98" s="13">
        <v>0</v>
      </c>
    </row>
    <row r="99" spans="3:8" x14ac:dyDescent="0.3">
      <c r="C99" s="14" t="s">
        <v>180</v>
      </c>
      <c r="D99" s="13" t="s">
        <v>6</v>
      </c>
      <c r="E99" s="13" t="s">
        <v>6</v>
      </c>
      <c r="F99" s="13">
        <v>1</v>
      </c>
      <c r="G99" s="13">
        <v>0</v>
      </c>
      <c r="H99" s="13">
        <v>0</v>
      </c>
    </row>
    <row r="100" spans="3:8" x14ac:dyDescent="0.3">
      <c r="C100" s="14" t="s">
        <v>182</v>
      </c>
      <c r="D100" s="13" t="s">
        <v>6</v>
      </c>
      <c r="E100" s="13" t="s">
        <v>6</v>
      </c>
      <c r="F100" s="13">
        <v>1</v>
      </c>
      <c r="G100" s="13">
        <v>0</v>
      </c>
      <c r="H100" s="13">
        <v>0</v>
      </c>
    </row>
    <row r="101" spans="3:8" x14ac:dyDescent="0.3">
      <c r="C101" s="14" t="s">
        <v>183</v>
      </c>
      <c r="D101" s="13" t="s">
        <v>6</v>
      </c>
      <c r="E101" s="13" t="s">
        <v>6</v>
      </c>
      <c r="F101" s="13">
        <v>1</v>
      </c>
      <c r="G101" s="13">
        <v>0</v>
      </c>
      <c r="H101" s="13">
        <v>0</v>
      </c>
    </row>
    <row r="102" spans="3:8" x14ac:dyDescent="0.3">
      <c r="C102" s="14" t="s">
        <v>188</v>
      </c>
      <c r="D102" s="13" t="s">
        <v>7</v>
      </c>
      <c r="E102" s="13" t="s">
        <v>7</v>
      </c>
      <c r="F102" s="13">
        <v>0</v>
      </c>
      <c r="G102" s="13">
        <v>0</v>
      </c>
      <c r="H102" s="13">
        <v>1</v>
      </c>
    </row>
    <row r="103" spans="3:8" x14ac:dyDescent="0.3">
      <c r="C103" s="14" t="s">
        <v>189</v>
      </c>
      <c r="D103" s="13" t="s">
        <v>6</v>
      </c>
      <c r="E103" s="13" t="s">
        <v>6</v>
      </c>
      <c r="F103" s="13">
        <v>1</v>
      </c>
      <c r="G103" s="13">
        <v>0</v>
      </c>
      <c r="H103" s="13">
        <v>0</v>
      </c>
    </row>
    <row r="104" spans="3:8" x14ac:dyDescent="0.3">
      <c r="C104" s="14" t="s">
        <v>190</v>
      </c>
      <c r="D104" s="13" t="s">
        <v>6</v>
      </c>
      <c r="E104" s="13" t="s">
        <v>6</v>
      </c>
      <c r="F104" s="13">
        <v>1</v>
      </c>
      <c r="G104" s="13">
        <v>0</v>
      </c>
      <c r="H104" s="13">
        <v>0</v>
      </c>
    </row>
    <row r="105" spans="3:8" x14ac:dyDescent="0.3">
      <c r="C105" s="14" t="s">
        <v>192</v>
      </c>
      <c r="D105" s="13" t="s">
        <v>6</v>
      </c>
      <c r="E105" s="13" t="s">
        <v>6</v>
      </c>
      <c r="F105" s="13">
        <v>1</v>
      </c>
      <c r="G105" s="13">
        <v>0</v>
      </c>
      <c r="H105" s="13">
        <v>0</v>
      </c>
    </row>
    <row r="106" spans="3:8" x14ac:dyDescent="0.3">
      <c r="C106" s="38" t="s">
        <v>193</v>
      </c>
      <c r="D106" s="37" t="s">
        <v>8</v>
      </c>
      <c r="E106" s="37" t="s">
        <v>7</v>
      </c>
      <c r="F106" s="37">
        <v>0</v>
      </c>
      <c r="G106" s="37">
        <v>0.2</v>
      </c>
      <c r="H106" s="37">
        <v>0.8</v>
      </c>
    </row>
    <row r="107" spans="3:8" x14ac:dyDescent="0.3">
      <c r="C107" s="14" t="s">
        <v>194</v>
      </c>
      <c r="D107" s="13" t="s">
        <v>7</v>
      </c>
      <c r="E107" s="13" t="s">
        <v>7</v>
      </c>
      <c r="F107" s="13">
        <v>0</v>
      </c>
      <c r="G107" s="13">
        <v>0</v>
      </c>
      <c r="H107" s="13">
        <v>1</v>
      </c>
    </row>
    <row r="108" spans="3:8" x14ac:dyDescent="0.3">
      <c r="C108" s="14" t="s">
        <v>196</v>
      </c>
      <c r="D108" s="13" t="s">
        <v>6</v>
      </c>
      <c r="E108" s="13" t="s">
        <v>6</v>
      </c>
      <c r="F108" s="13">
        <v>1</v>
      </c>
      <c r="G108" s="13">
        <v>0</v>
      </c>
      <c r="H108" s="13">
        <v>0</v>
      </c>
    </row>
    <row r="109" spans="3:8" x14ac:dyDescent="0.3">
      <c r="C109" s="14" t="s">
        <v>201</v>
      </c>
      <c r="D109" s="13" t="s">
        <v>6</v>
      </c>
      <c r="E109" s="13" t="s">
        <v>6</v>
      </c>
      <c r="F109" s="13">
        <v>0.99999999999999989</v>
      </c>
      <c r="G109" s="13">
        <v>0</v>
      </c>
      <c r="H109" s="13">
        <v>0</v>
      </c>
    </row>
    <row r="110" spans="3:8" x14ac:dyDescent="0.3">
      <c r="C110" s="14" t="s">
        <v>202</v>
      </c>
      <c r="D110" s="13" t="s">
        <v>6</v>
      </c>
      <c r="E110" s="13" t="s">
        <v>6</v>
      </c>
      <c r="F110" s="13">
        <v>1</v>
      </c>
      <c r="G110" s="13">
        <v>0</v>
      </c>
      <c r="H110" s="13">
        <v>0</v>
      </c>
    </row>
    <row r="111" spans="3:8" x14ac:dyDescent="0.3">
      <c r="C111" s="14" t="s">
        <v>203</v>
      </c>
      <c r="D111" s="13" t="s">
        <v>6</v>
      </c>
      <c r="E111" s="13" t="s">
        <v>6</v>
      </c>
      <c r="F111" s="13">
        <v>0.99999999999999989</v>
      </c>
      <c r="G111" s="13">
        <v>0</v>
      </c>
      <c r="H111" s="13">
        <v>0</v>
      </c>
    </row>
    <row r="112" spans="3:8" x14ac:dyDescent="0.3">
      <c r="C112" s="14" t="s">
        <v>205</v>
      </c>
      <c r="D112" s="13" t="s">
        <v>6</v>
      </c>
      <c r="E112" s="13" t="s">
        <v>6</v>
      </c>
      <c r="F112" s="13">
        <v>0.99999999999999989</v>
      </c>
      <c r="G112" s="13">
        <v>0</v>
      </c>
      <c r="H112" s="13">
        <v>0</v>
      </c>
    </row>
    <row r="113" spans="3:8" x14ac:dyDescent="0.3">
      <c r="C113" s="14" t="s">
        <v>206</v>
      </c>
      <c r="D113" s="13" t="s">
        <v>6</v>
      </c>
      <c r="E113" s="13" t="s">
        <v>6</v>
      </c>
      <c r="F113" s="13">
        <v>1</v>
      </c>
      <c r="G113" s="13">
        <v>0</v>
      </c>
      <c r="H113" s="13">
        <v>0</v>
      </c>
    </row>
    <row r="114" spans="3:8" x14ac:dyDescent="0.3">
      <c r="C114" s="14" t="s">
        <v>208</v>
      </c>
      <c r="D114" s="13" t="s">
        <v>6</v>
      </c>
      <c r="E114" s="13" t="s">
        <v>6</v>
      </c>
      <c r="F114" s="13">
        <v>1</v>
      </c>
      <c r="G114" s="13">
        <v>0</v>
      </c>
      <c r="H114" s="13">
        <v>0</v>
      </c>
    </row>
    <row r="115" spans="3:8" x14ac:dyDescent="0.3">
      <c r="C115" s="14" t="s">
        <v>210</v>
      </c>
      <c r="D115" s="13" t="s">
        <v>6</v>
      </c>
      <c r="E115" s="13" t="s">
        <v>6</v>
      </c>
      <c r="F115" s="13">
        <v>1</v>
      </c>
      <c r="G115" s="13">
        <v>0</v>
      </c>
      <c r="H115" s="13">
        <v>0</v>
      </c>
    </row>
    <row r="116" spans="3:8" x14ac:dyDescent="0.3">
      <c r="C116" s="14" t="s">
        <v>165</v>
      </c>
      <c r="D116" s="13" t="s">
        <v>6</v>
      </c>
      <c r="E116" s="13" t="s">
        <v>6</v>
      </c>
      <c r="F116" s="13">
        <v>1</v>
      </c>
      <c r="G116" s="13">
        <v>0</v>
      </c>
      <c r="H116" s="13">
        <v>0</v>
      </c>
    </row>
    <row r="117" spans="3:8" x14ac:dyDescent="0.3">
      <c r="C117" s="14" t="s">
        <v>130</v>
      </c>
      <c r="D117" s="13" t="s">
        <v>7</v>
      </c>
      <c r="E117" s="13" t="s">
        <v>7</v>
      </c>
      <c r="F117" s="13">
        <v>0</v>
      </c>
      <c r="G117" s="13">
        <v>0</v>
      </c>
      <c r="H117" s="13">
        <v>1</v>
      </c>
    </row>
    <row r="118" spans="3:8" x14ac:dyDescent="0.3">
      <c r="C118" s="38" t="s">
        <v>110</v>
      </c>
      <c r="D118" s="37" t="s">
        <v>7</v>
      </c>
      <c r="E118" s="37" t="s">
        <v>8</v>
      </c>
      <c r="F118" s="37">
        <v>0</v>
      </c>
      <c r="G118" s="37">
        <v>0.60000000000000009</v>
      </c>
      <c r="H118" s="37">
        <v>0.4</v>
      </c>
    </row>
    <row r="119" spans="3:8" x14ac:dyDescent="0.3">
      <c r="C119" s="14" t="s">
        <v>177</v>
      </c>
      <c r="D119" s="13" t="s">
        <v>6</v>
      </c>
      <c r="E119" s="13" t="s">
        <v>6</v>
      </c>
      <c r="F119" s="13">
        <v>1</v>
      </c>
      <c r="G119" s="13">
        <v>0</v>
      </c>
      <c r="H119" s="13">
        <v>0</v>
      </c>
    </row>
    <row r="120" spans="3:8" x14ac:dyDescent="0.3">
      <c r="C120" s="14" t="s">
        <v>115</v>
      </c>
      <c r="D120" s="13" t="s">
        <v>7</v>
      </c>
      <c r="E120" s="13" t="s">
        <v>7</v>
      </c>
      <c r="F120" s="13">
        <v>0</v>
      </c>
      <c r="G120" s="13">
        <v>0.2</v>
      </c>
      <c r="H120" s="13">
        <v>0.8</v>
      </c>
    </row>
    <row r="121" spans="3:8" x14ac:dyDescent="0.3">
      <c r="C121" s="14" t="s">
        <v>137</v>
      </c>
      <c r="D121" s="13" t="s">
        <v>7</v>
      </c>
      <c r="E121" s="13" t="s">
        <v>7</v>
      </c>
      <c r="F121" s="13">
        <v>0</v>
      </c>
      <c r="G121" s="13">
        <v>0</v>
      </c>
      <c r="H121" s="13">
        <v>1</v>
      </c>
    </row>
    <row r="122" spans="3:8" x14ac:dyDescent="0.3">
      <c r="C122" s="14" t="s">
        <v>113</v>
      </c>
      <c r="D122" s="13" t="s">
        <v>7</v>
      </c>
      <c r="E122" s="13" t="s">
        <v>7</v>
      </c>
      <c r="F122" s="13">
        <v>0</v>
      </c>
      <c r="G122" s="13">
        <v>0</v>
      </c>
      <c r="H122" s="13">
        <v>1</v>
      </c>
    </row>
    <row r="123" spans="3:8" x14ac:dyDescent="0.3">
      <c r="C123" s="14" t="s">
        <v>185</v>
      </c>
      <c r="D123" s="13" t="s">
        <v>6</v>
      </c>
      <c r="E123" s="13" t="s">
        <v>6</v>
      </c>
      <c r="F123" s="13">
        <v>1</v>
      </c>
      <c r="G123" s="13">
        <v>0</v>
      </c>
      <c r="H123" s="13">
        <v>0</v>
      </c>
    </row>
    <row r="124" spans="3:8" x14ac:dyDescent="0.3">
      <c r="C124" s="14" t="s">
        <v>62</v>
      </c>
      <c r="D124" s="13" t="s">
        <v>8</v>
      </c>
      <c r="E124" s="13" t="s">
        <v>8</v>
      </c>
      <c r="F124" s="13">
        <v>0</v>
      </c>
      <c r="G124" s="13">
        <v>1</v>
      </c>
      <c r="H124" s="13">
        <v>0</v>
      </c>
    </row>
    <row r="125" spans="3:8" x14ac:dyDescent="0.3">
      <c r="C125" s="14" t="s">
        <v>164</v>
      </c>
      <c r="D125" s="13" t="s">
        <v>7</v>
      </c>
      <c r="E125" s="13" t="s">
        <v>7</v>
      </c>
      <c r="F125" s="13">
        <v>0</v>
      </c>
      <c r="G125" s="13">
        <v>0</v>
      </c>
      <c r="H125" s="13">
        <v>0.99999999999999989</v>
      </c>
    </row>
    <row r="126" spans="3:8" x14ac:dyDescent="0.3">
      <c r="C126" s="14" t="s">
        <v>186</v>
      </c>
      <c r="D126" s="13" t="s">
        <v>6</v>
      </c>
      <c r="E126" s="13" t="s">
        <v>6</v>
      </c>
      <c r="F126" s="13">
        <v>1</v>
      </c>
      <c r="G126" s="13">
        <v>0</v>
      </c>
      <c r="H126" s="13">
        <v>0</v>
      </c>
    </row>
    <row r="127" spans="3:8" x14ac:dyDescent="0.3">
      <c r="C127" s="14" t="s">
        <v>73</v>
      </c>
      <c r="D127" s="13" t="s">
        <v>7</v>
      </c>
      <c r="E127" s="13" t="s">
        <v>7</v>
      </c>
      <c r="F127" s="13">
        <v>0</v>
      </c>
      <c r="G127" s="13">
        <v>0</v>
      </c>
      <c r="H127" s="13">
        <v>1</v>
      </c>
    </row>
    <row r="128" spans="3:8" x14ac:dyDescent="0.3">
      <c r="C128" s="14" t="s">
        <v>98</v>
      </c>
      <c r="D128" s="13" t="s">
        <v>8</v>
      </c>
      <c r="E128" s="13" t="s">
        <v>8</v>
      </c>
      <c r="F128" s="13">
        <v>0</v>
      </c>
      <c r="G128" s="13">
        <v>1</v>
      </c>
      <c r="H128" s="13">
        <v>0</v>
      </c>
    </row>
    <row r="129" spans="3:8" x14ac:dyDescent="0.3">
      <c r="C129" s="14" t="s">
        <v>159</v>
      </c>
      <c r="D129" s="13" t="s">
        <v>6</v>
      </c>
      <c r="E129" s="13" t="s">
        <v>6</v>
      </c>
      <c r="F129" s="13">
        <v>1</v>
      </c>
      <c r="G129" s="13">
        <v>0</v>
      </c>
      <c r="H129" s="13">
        <v>0</v>
      </c>
    </row>
    <row r="130" spans="3:8" x14ac:dyDescent="0.3">
      <c r="C130" s="14" t="s">
        <v>198</v>
      </c>
      <c r="D130" s="13" t="s">
        <v>6</v>
      </c>
      <c r="E130" s="13" t="s">
        <v>6</v>
      </c>
      <c r="F130" s="13">
        <v>0.99999999999999989</v>
      </c>
      <c r="G130" s="13">
        <v>0</v>
      </c>
      <c r="H130" s="13">
        <v>0</v>
      </c>
    </row>
    <row r="131" spans="3:8" x14ac:dyDescent="0.3">
      <c r="C131" s="14" t="s">
        <v>204</v>
      </c>
      <c r="D131" s="13" t="s">
        <v>6</v>
      </c>
      <c r="E131" s="13" t="s">
        <v>6</v>
      </c>
      <c r="F131" s="13">
        <v>0.99999999999999989</v>
      </c>
      <c r="G131" s="13">
        <v>0</v>
      </c>
      <c r="H131" s="13">
        <v>0</v>
      </c>
    </row>
    <row r="132" spans="3:8" x14ac:dyDescent="0.3">
      <c r="C132" s="14" t="s">
        <v>91</v>
      </c>
      <c r="D132" s="13" t="s">
        <v>8</v>
      </c>
      <c r="E132" s="13" t="s">
        <v>8</v>
      </c>
      <c r="F132" s="13">
        <v>0</v>
      </c>
      <c r="G132" s="13">
        <v>0.8</v>
      </c>
      <c r="H132" s="13">
        <v>0.2</v>
      </c>
    </row>
    <row r="133" spans="3:8" x14ac:dyDescent="0.3">
      <c r="C133" s="14" t="s">
        <v>87</v>
      </c>
      <c r="D133" s="13" t="s">
        <v>7</v>
      </c>
      <c r="E133" s="13" t="s">
        <v>7</v>
      </c>
      <c r="F133" s="13">
        <v>0</v>
      </c>
      <c r="G133" s="13">
        <v>0.2</v>
      </c>
      <c r="H133" s="13">
        <v>0.8</v>
      </c>
    </row>
    <row r="134" spans="3:8" x14ac:dyDescent="0.3">
      <c r="C134" s="14" t="s">
        <v>154</v>
      </c>
      <c r="D134" s="13" t="s">
        <v>7</v>
      </c>
      <c r="E134" s="13" t="s">
        <v>7</v>
      </c>
      <c r="F134" s="13">
        <v>0</v>
      </c>
      <c r="G134" s="13">
        <v>0</v>
      </c>
      <c r="H134" s="13">
        <v>1</v>
      </c>
    </row>
    <row r="135" spans="3:8" x14ac:dyDescent="0.3">
      <c r="C135" s="14" t="s">
        <v>74</v>
      </c>
      <c r="D135" s="13" t="s">
        <v>8</v>
      </c>
      <c r="E135" s="13" t="s">
        <v>8</v>
      </c>
      <c r="F135" s="13">
        <v>0</v>
      </c>
      <c r="G135" s="13">
        <v>1</v>
      </c>
      <c r="H135" s="13">
        <v>0</v>
      </c>
    </row>
    <row r="136" spans="3:8" x14ac:dyDescent="0.3">
      <c r="C136" s="14" t="s">
        <v>77</v>
      </c>
      <c r="D136" s="13" t="s">
        <v>7</v>
      </c>
      <c r="E136" s="13" t="s">
        <v>7</v>
      </c>
      <c r="F136" s="13">
        <v>0</v>
      </c>
      <c r="G136" s="13">
        <v>0</v>
      </c>
      <c r="H136" s="13">
        <v>1</v>
      </c>
    </row>
    <row r="137" spans="3:8" x14ac:dyDescent="0.3">
      <c r="C137" s="14" t="s">
        <v>132</v>
      </c>
      <c r="D137" s="13" t="s">
        <v>8</v>
      </c>
      <c r="E137" s="13" t="s">
        <v>8</v>
      </c>
      <c r="F137" s="13">
        <v>0</v>
      </c>
      <c r="G137" s="13">
        <v>1</v>
      </c>
      <c r="H137" s="13">
        <v>0</v>
      </c>
    </row>
    <row r="138" spans="3:8" x14ac:dyDescent="0.3">
      <c r="C138" s="14" t="s">
        <v>64</v>
      </c>
      <c r="D138" s="13" t="s">
        <v>8</v>
      </c>
      <c r="E138" s="13" t="s">
        <v>8</v>
      </c>
      <c r="F138" s="13">
        <v>0</v>
      </c>
      <c r="G138" s="13">
        <v>1</v>
      </c>
      <c r="H138" s="13">
        <v>0</v>
      </c>
    </row>
    <row r="139" spans="3:8" x14ac:dyDescent="0.3">
      <c r="C139" s="14" t="s">
        <v>103</v>
      </c>
      <c r="D139" s="13" t="s">
        <v>8</v>
      </c>
      <c r="E139" s="13" t="s">
        <v>8</v>
      </c>
      <c r="F139" s="13">
        <v>0</v>
      </c>
      <c r="G139" s="13">
        <v>1</v>
      </c>
      <c r="H139" s="13">
        <v>0</v>
      </c>
    </row>
    <row r="140" spans="3:8" x14ac:dyDescent="0.3">
      <c r="C140" s="14" t="s">
        <v>96</v>
      </c>
      <c r="D140" s="13" t="s">
        <v>8</v>
      </c>
      <c r="E140" s="13" t="s">
        <v>8</v>
      </c>
      <c r="F140" s="13">
        <v>0</v>
      </c>
      <c r="G140" s="13">
        <v>1</v>
      </c>
      <c r="H140" s="13">
        <v>0</v>
      </c>
    </row>
    <row r="141" spans="3:8" x14ac:dyDescent="0.3">
      <c r="C141" s="14" t="s">
        <v>176</v>
      </c>
      <c r="D141" s="13" t="s">
        <v>6</v>
      </c>
      <c r="E141" s="13" t="s">
        <v>6</v>
      </c>
      <c r="F141" s="13">
        <v>1</v>
      </c>
      <c r="G141" s="13">
        <v>0</v>
      </c>
      <c r="H141" s="13">
        <v>0</v>
      </c>
    </row>
    <row r="142" spans="3:8" x14ac:dyDescent="0.3">
      <c r="C142" s="14" t="s">
        <v>70</v>
      </c>
      <c r="D142" s="13" t="s">
        <v>8</v>
      </c>
      <c r="E142" s="13" t="s">
        <v>8</v>
      </c>
      <c r="F142" s="13">
        <v>0</v>
      </c>
      <c r="G142" s="13">
        <v>1</v>
      </c>
      <c r="H142" s="13">
        <v>0</v>
      </c>
    </row>
    <row r="143" spans="3:8" x14ac:dyDescent="0.3">
      <c r="C143" s="14" t="s">
        <v>66</v>
      </c>
      <c r="D143" s="13" t="s">
        <v>8</v>
      </c>
      <c r="E143" s="13" t="s">
        <v>8</v>
      </c>
      <c r="F143" s="13">
        <v>0</v>
      </c>
      <c r="G143" s="13">
        <v>1</v>
      </c>
      <c r="H143" s="13">
        <v>0</v>
      </c>
    </row>
    <row r="144" spans="3:8" x14ac:dyDescent="0.3">
      <c r="C144" s="14" t="s">
        <v>124</v>
      </c>
      <c r="D144" s="13" t="s">
        <v>7</v>
      </c>
      <c r="E144" s="13" t="s">
        <v>7</v>
      </c>
      <c r="F144" s="13">
        <v>0</v>
      </c>
      <c r="G144" s="13">
        <v>0</v>
      </c>
      <c r="H144" s="13">
        <v>1</v>
      </c>
    </row>
    <row r="145" spans="3:8" x14ac:dyDescent="0.3">
      <c r="C145" s="14" t="s">
        <v>199</v>
      </c>
      <c r="D145" s="13" t="s">
        <v>6</v>
      </c>
      <c r="E145" s="13" t="s">
        <v>6</v>
      </c>
      <c r="F145" s="13">
        <v>0.99999999999999989</v>
      </c>
      <c r="G145" s="13">
        <v>0</v>
      </c>
      <c r="H145" s="13">
        <v>0</v>
      </c>
    </row>
    <row r="146" spans="3:8" x14ac:dyDescent="0.3">
      <c r="C146" s="14" t="s">
        <v>111</v>
      </c>
      <c r="D146" s="13" t="s">
        <v>7</v>
      </c>
      <c r="E146" s="13" t="s">
        <v>7</v>
      </c>
      <c r="F146" s="13">
        <v>0</v>
      </c>
      <c r="G146" s="13">
        <v>0</v>
      </c>
      <c r="H146" s="13">
        <v>0.99999999999999989</v>
      </c>
    </row>
    <row r="147" spans="3:8" x14ac:dyDescent="0.3">
      <c r="C147" s="14" t="s">
        <v>129</v>
      </c>
      <c r="D147" s="13" t="s">
        <v>8</v>
      </c>
      <c r="E147" s="13" t="s">
        <v>8</v>
      </c>
      <c r="F147" s="13">
        <v>0</v>
      </c>
      <c r="G147" s="13">
        <v>0.60000000000000009</v>
      </c>
      <c r="H147" s="13">
        <v>0.4</v>
      </c>
    </row>
    <row r="148" spans="3:8" x14ac:dyDescent="0.3">
      <c r="C148" s="14" t="s">
        <v>207</v>
      </c>
      <c r="D148" s="13" t="s">
        <v>6</v>
      </c>
      <c r="E148" s="13" t="s">
        <v>6</v>
      </c>
      <c r="F148" s="13">
        <v>1</v>
      </c>
      <c r="G148" s="13">
        <v>0</v>
      </c>
      <c r="H148" s="13">
        <v>0</v>
      </c>
    </row>
    <row r="149" spans="3:8" x14ac:dyDescent="0.3">
      <c r="C149" s="14" t="s">
        <v>200</v>
      </c>
      <c r="D149" s="13" t="s">
        <v>6</v>
      </c>
      <c r="E149" s="13" t="s">
        <v>6</v>
      </c>
      <c r="F149" s="13">
        <v>1</v>
      </c>
      <c r="G149" s="13">
        <v>0</v>
      </c>
      <c r="H149" s="13">
        <v>0</v>
      </c>
    </row>
    <row r="150" spans="3:8" x14ac:dyDescent="0.3">
      <c r="C150" s="14" t="s">
        <v>147</v>
      </c>
      <c r="D150" s="13" t="s">
        <v>7</v>
      </c>
      <c r="E150" s="13" t="s">
        <v>7</v>
      </c>
      <c r="F150" s="13">
        <v>0</v>
      </c>
      <c r="G150" s="13">
        <v>0</v>
      </c>
      <c r="H150" s="13">
        <v>1</v>
      </c>
    </row>
    <row r="151" spans="3:8" x14ac:dyDescent="0.3">
      <c r="C151" s="14" t="s">
        <v>104</v>
      </c>
      <c r="D151" s="13" t="s">
        <v>8</v>
      </c>
      <c r="E151" s="13" t="s">
        <v>8</v>
      </c>
      <c r="F151" s="13">
        <v>0</v>
      </c>
      <c r="G151" s="13">
        <v>1</v>
      </c>
      <c r="H151" s="13">
        <v>0</v>
      </c>
    </row>
    <row r="152" spans="3:8" x14ac:dyDescent="0.3">
      <c r="C152" s="14" t="s">
        <v>63</v>
      </c>
      <c r="D152" s="13" t="s">
        <v>8</v>
      </c>
      <c r="E152" s="13" t="s">
        <v>8</v>
      </c>
      <c r="F152" s="13">
        <v>0</v>
      </c>
      <c r="G152" s="13">
        <v>1</v>
      </c>
      <c r="H15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2'!$B$10:$B$10" display="Inputs" xr:uid="{319988BD-C17F-471B-BB40-F950E09DFBDC}"/>
    <hyperlink ref="D4" location="'KNNC_Stored2'!$B$10:$B$10" display="PMML Model" xr:uid="{7B9C2D8C-06B1-482A-A954-79FEDC132128}"/>
    <hyperlink ref="F4" location="'KNNC_TrainingScore2'!$B$10:$B$10" display="Training: Classification Summary" xr:uid="{7D2BC74C-7872-4745-ABCB-9C87F82305C9}"/>
    <hyperlink ref="H4" location="'KNNC_TrainingScore2'!$B$30:$B$30" display="Training: Classification Details" xr:uid="{A4361FBF-345E-4EBF-AB83-FDA1FD69A89D}"/>
    <hyperlink ref="J4" location="'KNNC_ValidationScore2'!$B$10:$B$10" display="Validation: Classification Summary" xr:uid="{81BFADD2-6579-4685-9666-D1FD9719ADE9}"/>
    <hyperlink ref="L4" location="'KNNC_ValidationScore2'!$B$30:$B$30" display="Validation: Classification Details" xr:uid="{57A90F8C-47D1-4952-A280-B965AE6BCFEE}"/>
  </hyperlinks>
  <pageMargins left="0.7" right="0.7" top="0.75" bottom="0.75" header="0.3" footer="0.3"/>
  <tableParts count="4">
    <tablePart r:id="rId1"/>
    <tablePart r:id="rId2"/>
    <tablePart r:id="rId3"/>
    <tablePart r:id="rId4"/>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BADC-81AF-449B-A8D5-CB997DB76B2B}">
  <dimension ref="B1:S6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416</v>
      </c>
      <c r="N1" t="s">
        <v>472</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30</v>
      </c>
      <c r="S5" s="15">
        <v>37</v>
      </c>
    </row>
    <row r="10" spans="2:19" ht="18" x14ac:dyDescent="0.35">
      <c r="B10" s="12" t="s">
        <v>414</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12</v>
      </c>
      <c r="E14" s="13">
        <v>0</v>
      </c>
      <c r="F14" s="13">
        <v>0</v>
      </c>
    </row>
    <row r="15" spans="2:19" x14ac:dyDescent="0.3">
      <c r="C15" s="14" t="s">
        <v>8</v>
      </c>
      <c r="D15" s="13">
        <v>0</v>
      </c>
      <c r="E15" s="13">
        <v>10</v>
      </c>
      <c r="F15" s="13">
        <v>0</v>
      </c>
    </row>
    <row r="16" spans="2:19" x14ac:dyDescent="0.3">
      <c r="C16" s="14" t="s">
        <v>7</v>
      </c>
      <c r="D16" s="13">
        <v>0</v>
      </c>
      <c r="E16" s="13">
        <v>0</v>
      </c>
      <c r="F16" s="13">
        <v>8</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12</v>
      </c>
      <c r="E20">
        <f>SUM($D$14:$F$14) - $D$14</f>
        <v>0</v>
      </c>
      <c r="F20">
        <f>IF($D$20=0,"Undefined",$E$20*100 / $D$20)</f>
        <v>0</v>
      </c>
    </row>
    <row r="21" spans="2:8" x14ac:dyDescent="0.3">
      <c r="C21" s="14" t="s">
        <v>8</v>
      </c>
      <c r="D21">
        <f>SUM($D$15:$F$15)</f>
        <v>10</v>
      </c>
      <c r="E21">
        <f>SUM($D$15:$F$15) - $E$15</f>
        <v>0</v>
      </c>
      <c r="F21">
        <f>IF($D$21=0,"Undefined",$E$21*100 / $D$21)</f>
        <v>0</v>
      </c>
    </row>
    <row r="22" spans="2:8" x14ac:dyDescent="0.3">
      <c r="C22" s="14" t="s">
        <v>7</v>
      </c>
      <c r="D22">
        <f>SUM($D$16:$F$16)</f>
        <v>8</v>
      </c>
      <c r="E22">
        <f>SUM($D$16:$F$16) - $F$16</f>
        <v>0</v>
      </c>
      <c r="F22">
        <f>IF($D$22=0,"Undefined",$E$22*100 / $D$22)</f>
        <v>0</v>
      </c>
    </row>
    <row r="23" spans="2:8" x14ac:dyDescent="0.3">
      <c r="C23" s="14" t="s">
        <v>424</v>
      </c>
      <c r="D23">
        <f>SUM($D$20:$D$22)</f>
        <v>30</v>
      </c>
      <c r="E23">
        <f>SUM($E$20:$E$22)</f>
        <v>0</v>
      </c>
      <c r="F23">
        <f>IF($D$23=0,"Undefined",$E$23*100 / $D$23)</f>
        <v>0</v>
      </c>
    </row>
    <row r="25" spans="2:8" ht="15.6" x14ac:dyDescent="0.3">
      <c r="C25" s="34" t="s">
        <v>425</v>
      </c>
      <c r="D25" s="36"/>
    </row>
    <row r="26" spans="2:8" x14ac:dyDescent="0.3">
      <c r="C26" t="s">
        <v>426</v>
      </c>
      <c r="D26" t="s">
        <v>427</v>
      </c>
    </row>
    <row r="27" spans="2:8" x14ac:dyDescent="0.3">
      <c r="C27" t="s">
        <v>428</v>
      </c>
      <c r="D27">
        <v>30</v>
      </c>
    </row>
    <row r="28" spans="2:8" x14ac:dyDescent="0.3">
      <c r="C28" t="s">
        <v>429</v>
      </c>
      <c r="D28">
        <v>100</v>
      </c>
    </row>
    <row r="30" spans="2:8" ht="18" x14ac:dyDescent="0.35">
      <c r="B30" s="12" t="s">
        <v>415</v>
      </c>
    </row>
    <row r="32" spans="2:8" x14ac:dyDescent="0.3">
      <c r="C32" s="14" t="s">
        <v>58</v>
      </c>
      <c r="D32" s="9" t="s">
        <v>5</v>
      </c>
      <c r="E32" s="9" t="s">
        <v>430</v>
      </c>
      <c r="F32" s="9" t="s">
        <v>431</v>
      </c>
      <c r="G32" s="9" t="s">
        <v>432</v>
      </c>
      <c r="H32" s="9" t="s">
        <v>433</v>
      </c>
    </row>
    <row r="33" spans="3:8" x14ac:dyDescent="0.3">
      <c r="C33" s="14" t="s">
        <v>79</v>
      </c>
      <c r="D33" s="13" t="s">
        <v>8</v>
      </c>
      <c r="E33" s="13" t="s">
        <v>8</v>
      </c>
      <c r="F33" s="13">
        <v>0</v>
      </c>
      <c r="G33" s="13">
        <v>1</v>
      </c>
      <c r="H33" s="13">
        <v>0</v>
      </c>
    </row>
    <row r="34" spans="3:8" x14ac:dyDescent="0.3">
      <c r="C34" s="14" t="s">
        <v>134</v>
      </c>
      <c r="D34" s="13" t="s">
        <v>8</v>
      </c>
      <c r="E34" s="13" t="s">
        <v>8</v>
      </c>
      <c r="F34" s="13">
        <v>0</v>
      </c>
      <c r="G34" s="13">
        <v>0.8</v>
      </c>
      <c r="H34" s="13">
        <v>0.2</v>
      </c>
    </row>
    <row r="35" spans="3:8" x14ac:dyDescent="0.3">
      <c r="C35" s="14" t="s">
        <v>161</v>
      </c>
      <c r="D35" s="13" t="s">
        <v>6</v>
      </c>
      <c r="E35" s="13" t="s">
        <v>6</v>
      </c>
      <c r="F35" s="13">
        <v>1</v>
      </c>
      <c r="G35" s="13">
        <v>0</v>
      </c>
      <c r="H35" s="13">
        <v>0</v>
      </c>
    </row>
    <row r="36" spans="3:8" x14ac:dyDescent="0.3">
      <c r="C36" s="14" t="s">
        <v>118</v>
      </c>
      <c r="D36" s="13" t="s">
        <v>7</v>
      </c>
      <c r="E36" s="13" t="s">
        <v>7</v>
      </c>
      <c r="F36" s="13">
        <v>0</v>
      </c>
      <c r="G36" s="13">
        <v>0.16666666666666666</v>
      </c>
      <c r="H36" s="13">
        <v>0.83333333333333326</v>
      </c>
    </row>
    <row r="37" spans="3:8" x14ac:dyDescent="0.3">
      <c r="C37" s="14" t="s">
        <v>162</v>
      </c>
      <c r="D37" s="13" t="s">
        <v>6</v>
      </c>
      <c r="E37" s="13" t="s">
        <v>6</v>
      </c>
      <c r="F37" s="13">
        <v>0.99999999999999989</v>
      </c>
      <c r="G37" s="13">
        <v>0</v>
      </c>
      <c r="H37" s="13">
        <v>0</v>
      </c>
    </row>
    <row r="38" spans="3:8" x14ac:dyDescent="0.3">
      <c r="C38" s="14" t="s">
        <v>123</v>
      </c>
      <c r="D38" s="13" t="s">
        <v>8</v>
      </c>
      <c r="E38" s="13" t="s">
        <v>8</v>
      </c>
      <c r="F38" s="13">
        <v>0</v>
      </c>
      <c r="G38" s="13">
        <v>0.66666666666666663</v>
      </c>
      <c r="H38" s="13">
        <v>0.33333333333333331</v>
      </c>
    </row>
    <row r="39" spans="3:8" x14ac:dyDescent="0.3">
      <c r="C39" s="14" t="s">
        <v>67</v>
      </c>
      <c r="D39" s="13" t="s">
        <v>8</v>
      </c>
      <c r="E39" s="13" t="s">
        <v>8</v>
      </c>
      <c r="F39" s="13">
        <v>0</v>
      </c>
      <c r="G39" s="13">
        <v>1</v>
      </c>
      <c r="H39" s="13">
        <v>0</v>
      </c>
    </row>
    <row r="40" spans="3:8" x14ac:dyDescent="0.3">
      <c r="C40" s="14" t="s">
        <v>146</v>
      </c>
      <c r="D40" s="13" t="s">
        <v>7</v>
      </c>
      <c r="E40" s="13" t="s">
        <v>7</v>
      </c>
      <c r="F40" s="13">
        <v>0</v>
      </c>
      <c r="G40" s="13">
        <v>0</v>
      </c>
      <c r="H40" s="13">
        <v>1</v>
      </c>
    </row>
    <row r="41" spans="3:8" x14ac:dyDescent="0.3">
      <c r="C41" s="14" t="s">
        <v>90</v>
      </c>
      <c r="D41" s="13" t="s">
        <v>7</v>
      </c>
      <c r="E41" s="13" t="s">
        <v>7</v>
      </c>
      <c r="F41" s="13">
        <v>0</v>
      </c>
      <c r="G41" s="13">
        <v>0</v>
      </c>
      <c r="H41" s="13">
        <v>1</v>
      </c>
    </row>
    <row r="42" spans="3:8" x14ac:dyDescent="0.3">
      <c r="C42" s="14" t="s">
        <v>127</v>
      </c>
      <c r="D42" s="13" t="s">
        <v>7</v>
      </c>
      <c r="E42" s="13" t="s">
        <v>7</v>
      </c>
      <c r="F42" s="13">
        <v>0</v>
      </c>
      <c r="G42" s="13">
        <v>0</v>
      </c>
      <c r="H42" s="13">
        <v>1</v>
      </c>
    </row>
    <row r="43" spans="3:8" x14ac:dyDescent="0.3">
      <c r="C43" s="14" t="s">
        <v>145</v>
      </c>
      <c r="D43" s="13" t="s">
        <v>8</v>
      </c>
      <c r="E43" s="13" t="s">
        <v>8</v>
      </c>
      <c r="F43" s="13">
        <v>0</v>
      </c>
      <c r="G43" s="13">
        <v>0.8</v>
      </c>
      <c r="H43" s="13">
        <v>0.2</v>
      </c>
    </row>
    <row r="44" spans="3:8" x14ac:dyDescent="0.3">
      <c r="C44" s="14" t="s">
        <v>197</v>
      </c>
      <c r="D44" s="13" t="s">
        <v>6</v>
      </c>
      <c r="E44" s="13" t="s">
        <v>6</v>
      </c>
      <c r="F44" s="13">
        <v>0.99999999999999989</v>
      </c>
      <c r="G44" s="13">
        <v>0</v>
      </c>
      <c r="H44" s="13">
        <v>0</v>
      </c>
    </row>
    <row r="45" spans="3:8" x14ac:dyDescent="0.3">
      <c r="C45" s="14" t="s">
        <v>135</v>
      </c>
      <c r="D45" s="13" t="s">
        <v>7</v>
      </c>
      <c r="E45" s="13" t="s">
        <v>7</v>
      </c>
      <c r="F45" s="13">
        <v>0</v>
      </c>
      <c r="G45" s="13">
        <v>0</v>
      </c>
      <c r="H45" s="13">
        <v>0.99999999999999989</v>
      </c>
    </row>
    <row r="46" spans="3:8" x14ac:dyDescent="0.3">
      <c r="C46" s="14" t="s">
        <v>171</v>
      </c>
      <c r="D46" s="13" t="s">
        <v>6</v>
      </c>
      <c r="E46" s="13" t="s">
        <v>6</v>
      </c>
      <c r="F46" s="13">
        <v>1</v>
      </c>
      <c r="G46" s="13">
        <v>0</v>
      </c>
      <c r="H46" s="13">
        <v>0</v>
      </c>
    </row>
    <row r="47" spans="3:8" x14ac:dyDescent="0.3">
      <c r="C47" s="14" t="s">
        <v>112</v>
      </c>
      <c r="D47" s="13" t="s">
        <v>8</v>
      </c>
      <c r="E47" s="13" t="s">
        <v>8</v>
      </c>
      <c r="F47" s="13">
        <v>0</v>
      </c>
      <c r="G47" s="13">
        <v>0.99999999999999989</v>
      </c>
      <c r="H47" s="13">
        <v>0</v>
      </c>
    </row>
    <row r="48" spans="3:8" x14ac:dyDescent="0.3">
      <c r="C48" s="14" t="s">
        <v>100</v>
      </c>
      <c r="D48" s="13" t="s">
        <v>8</v>
      </c>
      <c r="E48" s="13" t="s">
        <v>8</v>
      </c>
      <c r="F48" s="13">
        <v>0</v>
      </c>
      <c r="G48" s="13">
        <v>1</v>
      </c>
      <c r="H48" s="13">
        <v>0</v>
      </c>
    </row>
    <row r="49" spans="3:8" x14ac:dyDescent="0.3">
      <c r="C49" s="14" t="s">
        <v>153</v>
      </c>
      <c r="D49" s="13" t="s">
        <v>6</v>
      </c>
      <c r="E49" s="13" t="s">
        <v>6</v>
      </c>
      <c r="F49" s="13">
        <v>1</v>
      </c>
      <c r="G49" s="13">
        <v>0</v>
      </c>
      <c r="H49" s="13">
        <v>0</v>
      </c>
    </row>
    <row r="50" spans="3:8" x14ac:dyDescent="0.3">
      <c r="C50" s="14" t="s">
        <v>163</v>
      </c>
      <c r="D50" s="13" t="s">
        <v>6</v>
      </c>
      <c r="E50" s="13" t="s">
        <v>6</v>
      </c>
      <c r="F50" s="13">
        <v>1</v>
      </c>
      <c r="G50" s="13">
        <v>0</v>
      </c>
      <c r="H50" s="13">
        <v>0</v>
      </c>
    </row>
    <row r="51" spans="3:8" x14ac:dyDescent="0.3">
      <c r="C51" s="14" t="s">
        <v>191</v>
      </c>
      <c r="D51" s="13" t="s">
        <v>6</v>
      </c>
      <c r="E51" s="13" t="s">
        <v>6</v>
      </c>
      <c r="F51" s="13">
        <v>0.99999999999999989</v>
      </c>
      <c r="G51" s="13">
        <v>0</v>
      </c>
      <c r="H51" s="13">
        <v>0</v>
      </c>
    </row>
    <row r="52" spans="3:8" x14ac:dyDescent="0.3">
      <c r="C52" s="14" t="s">
        <v>106</v>
      </c>
      <c r="D52" s="13" t="s">
        <v>8</v>
      </c>
      <c r="E52" s="13" t="s">
        <v>8</v>
      </c>
      <c r="F52" s="13">
        <v>0</v>
      </c>
      <c r="G52" s="13">
        <v>1</v>
      </c>
      <c r="H52" s="13">
        <v>0</v>
      </c>
    </row>
    <row r="53" spans="3:8" x14ac:dyDescent="0.3">
      <c r="C53" s="14" t="s">
        <v>69</v>
      </c>
      <c r="D53" s="13" t="s">
        <v>8</v>
      </c>
      <c r="E53" s="13" t="s">
        <v>8</v>
      </c>
      <c r="F53" s="13">
        <v>0</v>
      </c>
      <c r="G53" s="13">
        <v>1</v>
      </c>
      <c r="H53" s="13">
        <v>0</v>
      </c>
    </row>
    <row r="54" spans="3:8" x14ac:dyDescent="0.3">
      <c r="C54" s="14" t="s">
        <v>150</v>
      </c>
      <c r="D54" s="13" t="s">
        <v>7</v>
      </c>
      <c r="E54" s="13" t="s">
        <v>7</v>
      </c>
      <c r="F54" s="13">
        <v>0</v>
      </c>
      <c r="G54" s="13">
        <v>0</v>
      </c>
      <c r="H54" s="13">
        <v>0.99999999999999989</v>
      </c>
    </row>
    <row r="55" spans="3:8" x14ac:dyDescent="0.3">
      <c r="C55" s="14" t="s">
        <v>139</v>
      </c>
      <c r="D55" s="13" t="s">
        <v>6</v>
      </c>
      <c r="E55" s="13" t="s">
        <v>6</v>
      </c>
      <c r="F55" s="13">
        <v>1</v>
      </c>
      <c r="G55" s="13">
        <v>0</v>
      </c>
      <c r="H55" s="13">
        <v>0</v>
      </c>
    </row>
    <row r="56" spans="3:8" x14ac:dyDescent="0.3">
      <c r="C56" s="14" t="s">
        <v>184</v>
      </c>
      <c r="D56" s="13" t="s">
        <v>6</v>
      </c>
      <c r="E56" s="13" t="s">
        <v>6</v>
      </c>
      <c r="F56" s="13">
        <v>1</v>
      </c>
      <c r="G56" s="13">
        <v>0</v>
      </c>
      <c r="H56" s="13">
        <v>0</v>
      </c>
    </row>
    <row r="57" spans="3:8" x14ac:dyDescent="0.3">
      <c r="C57" s="14" t="s">
        <v>187</v>
      </c>
      <c r="D57" s="13" t="s">
        <v>7</v>
      </c>
      <c r="E57" s="13" t="s">
        <v>7</v>
      </c>
      <c r="F57" s="13">
        <v>0</v>
      </c>
      <c r="G57" s="13">
        <v>0</v>
      </c>
      <c r="H57" s="13">
        <v>1</v>
      </c>
    </row>
    <row r="58" spans="3:8" x14ac:dyDescent="0.3">
      <c r="C58" s="14" t="s">
        <v>195</v>
      </c>
      <c r="D58" s="13" t="s">
        <v>6</v>
      </c>
      <c r="E58" s="13" t="s">
        <v>6</v>
      </c>
      <c r="F58" s="13">
        <v>1</v>
      </c>
      <c r="G58" s="13">
        <v>0</v>
      </c>
      <c r="H58" s="13">
        <v>0</v>
      </c>
    </row>
    <row r="59" spans="3:8" x14ac:dyDescent="0.3">
      <c r="C59" s="14" t="s">
        <v>181</v>
      </c>
      <c r="D59" s="13" t="s">
        <v>6</v>
      </c>
      <c r="E59" s="13" t="s">
        <v>6</v>
      </c>
      <c r="F59" s="13">
        <v>0.99999999999999989</v>
      </c>
      <c r="G59" s="13">
        <v>0</v>
      </c>
      <c r="H59" s="13">
        <v>0</v>
      </c>
    </row>
    <row r="60" spans="3:8" x14ac:dyDescent="0.3">
      <c r="C60" s="14" t="s">
        <v>94</v>
      </c>
      <c r="D60" s="13" t="s">
        <v>8</v>
      </c>
      <c r="E60" s="13" t="s">
        <v>8</v>
      </c>
      <c r="F60" s="13">
        <v>0</v>
      </c>
      <c r="G60" s="13">
        <v>0.99999999999999989</v>
      </c>
      <c r="H60" s="13">
        <v>0</v>
      </c>
    </row>
    <row r="61" spans="3:8" x14ac:dyDescent="0.3">
      <c r="C61" s="14" t="s">
        <v>156</v>
      </c>
      <c r="D61" s="13" t="s">
        <v>7</v>
      </c>
      <c r="E61" s="13" t="s">
        <v>7</v>
      </c>
      <c r="F61" s="13">
        <v>0</v>
      </c>
      <c r="G61" s="13">
        <v>0</v>
      </c>
      <c r="H61" s="13">
        <v>0.99999999999999989</v>
      </c>
    </row>
    <row r="62" spans="3:8" x14ac:dyDescent="0.3">
      <c r="C62" s="14" t="s">
        <v>209</v>
      </c>
      <c r="D62" s="13" t="s">
        <v>6</v>
      </c>
      <c r="E62" s="13" t="s">
        <v>6</v>
      </c>
      <c r="F62" s="13">
        <v>1</v>
      </c>
      <c r="G62" s="13">
        <v>0</v>
      </c>
      <c r="H6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2'!$B$10:$B$10" display="Inputs" xr:uid="{D7D3CBE7-FB63-40D7-9228-50824CD05D0C}"/>
    <hyperlink ref="D4" location="'KNNC_Stored2'!$B$10:$B$10" display="PMML Model" xr:uid="{C40C1DCC-EBEF-4B32-A8A4-17F657629937}"/>
    <hyperlink ref="F4" location="'KNNC_TrainingScore2'!$B$10:$B$10" display="Training: Classification Summary" xr:uid="{723B0A5E-77A4-4A83-9DE8-9863E5E542AE}"/>
    <hyperlink ref="H4" location="'KNNC_TrainingScore2'!$B$30:$B$30" display="Training: Classification Details" xr:uid="{019EB17E-9001-4289-B45E-4BC66B50EEA1}"/>
    <hyperlink ref="J4" location="'KNNC_ValidationScore2'!$B$10:$B$10" display="Validation: Classification Summary" xr:uid="{E72B3840-7B88-4729-87D8-A78046335C93}"/>
    <hyperlink ref="L4" location="'KNNC_ValidationScore2'!$B$30:$B$30" display="Validation: Classification Details" xr:uid="{9482E5BF-2F3C-498F-8C96-EB5E57F1FBDC}"/>
  </hyperlinks>
  <pageMargins left="0.7" right="0.7" top="0.75" bottom="0.75" header="0.3" footer="0.3"/>
  <tableParts count="4">
    <tablePart r:id="rId1"/>
    <tablePart r:id="rId2"/>
    <tablePart r:id="rId3"/>
    <tablePart r:id="rId4"/>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CBE1C-2D41-49E6-A329-C1AF9963133E}">
  <dimension ref="B1:S910"/>
  <sheetViews>
    <sheetView showGridLines="0" workbookViewId="0"/>
  </sheetViews>
  <sheetFormatPr defaultRowHeight="14.4" x14ac:dyDescent="0.3"/>
  <cols>
    <col min="16" max="16" width="15.88671875" bestFit="1" customWidth="1"/>
  </cols>
  <sheetData>
    <row r="1" spans="2:19" ht="18" x14ac:dyDescent="0.35">
      <c r="B1" s="11" t="s">
        <v>228</v>
      </c>
      <c r="N1" t="s">
        <v>472</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30</v>
      </c>
      <c r="S5" s="15">
        <v>37</v>
      </c>
    </row>
    <row r="10" spans="2:19" ht="18" x14ac:dyDescent="0.35">
      <c r="B10" s="12" t="s">
        <v>230</v>
      </c>
    </row>
    <row r="12" spans="2:19" x14ac:dyDescent="0.3">
      <c r="B12" t="s">
        <v>231</v>
      </c>
    </row>
    <row r="13" spans="2:19" x14ac:dyDescent="0.3">
      <c r="B13" t="s">
        <v>232</v>
      </c>
    </row>
    <row r="14" spans="2:19" x14ac:dyDescent="0.3">
      <c r="B14" t="s">
        <v>233</v>
      </c>
    </row>
    <row r="15" spans="2:19" x14ac:dyDescent="0.3">
      <c r="B15" t="s">
        <v>234</v>
      </c>
    </row>
    <row r="16" spans="2:19" x14ac:dyDescent="0.3">
      <c r="B16" t="s">
        <v>473</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249</v>
      </c>
    </row>
    <row r="31" spans="2:2" x14ac:dyDescent="0.3">
      <c r="B31" t="s">
        <v>250</v>
      </c>
    </row>
    <row r="32" spans="2:2" x14ac:dyDescent="0.3">
      <c r="B32" t="s">
        <v>251</v>
      </c>
    </row>
    <row r="33" spans="2:2" x14ac:dyDescent="0.3">
      <c r="B33"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row r="41" spans="2:2" x14ac:dyDescent="0.3">
      <c r="B41" t="s">
        <v>260</v>
      </c>
    </row>
    <row r="42" spans="2:2" x14ac:dyDescent="0.3">
      <c r="B42" t="s">
        <v>261</v>
      </c>
    </row>
    <row r="43" spans="2:2" x14ac:dyDescent="0.3">
      <c r="B43" t="s">
        <v>474</v>
      </c>
    </row>
    <row r="44" spans="2:2" x14ac:dyDescent="0.3">
      <c r="B44" t="s">
        <v>475</v>
      </c>
    </row>
    <row r="45" spans="2:2" x14ac:dyDescent="0.3">
      <c r="B45" t="s">
        <v>476</v>
      </c>
    </row>
    <row r="46" spans="2:2" x14ac:dyDescent="0.3">
      <c r="B46" t="s">
        <v>265</v>
      </c>
    </row>
    <row r="47" spans="2:2" x14ac:dyDescent="0.3">
      <c r="B47" t="s">
        <v>266</v>
      </c>
    </row>
    <row r="48" spans="2:2" x14ac:dyDescent="0.3">
      <c r="B48" t="s">
        <v>267</v>
      </c>
    </row>
    <row r="49" spans="2:2" x14ac:dyDescent="0.3">
      <c r="B49" t="s">
        <v>477</v>
      </c>
    </row>
    <row r="50" spans="2:2" x14ac:dyDescent="0.3">
      <c r="B50" t="s">
        <v>269</v>
      </c>
    </row>
    <row r="51" spans="2:2" x14ac:dyDescent="0.3">
      <c r="B51" t="s">
        <v>270</v>
      </c>
    </row>
    <row r="52" spans="2:2" x14ac:dyDescent="0.3">
      <c r="B52" t="s">
        <v>271</v>
      </c>
    </row>
    <row r="53" spans="2:2" x14ac:dyDescent="0.3">
      <c r="B53" t="s">
        <v>272</v>
      </c>
    </row>
    <row r="54" spans="2:2" x14ac:dyDescent="0.3">
      <c r="B54" t="s">
        <v>273</v>
      </c>
    </row>
    <row r="55" spans="2:2" x14ac:dyDescent="0.3">
      <c r="B55" t="s">
        <v>274</v>
      </c>
    </row>
    <row r="56" spans="2:2" x14ac:dyDescent="0.3">
      <c r="B56" t="s">
        <v>275</v>
      </c>
    </row>
    <row r="57" spans="2:2" x14ac:dyDescent="0.3">
      <c r="B57" t="s">
        <v>276</v>
      </c>
    </row>
    <row r="58" spans="2:2" x14ac:dyDescent="0.3">
      <c r="B58" t="s">
        <v>277</v>
      </c>
    </row>
    <row r="59" spans="2:2" x14ac:dyDescent="0.3">
      <c r="B59" t="s">
        <v>278</v>
      </c>
    </row>
    <row r="60" spans="2:2" x14ac:dyDescent="0.3">
      <c r="B60" t="s">
        <v>279</v>
      </c>
    </row>
    <row r="61" spans="2:2" x14ac:dyDescent="0.3">
      <c r="B61" t="s">
        <v>280</v>
      </c>
    </row>
    <row r="62" spans="2:2" x14ac:dyDescent="0.3">
      <c r="B62" t="s">
        <v>281</v>
      </c>
    </row>
    <row r="63" spans="2:2" x14ac:dyDescent="0.3">
      <c r="B63" t="s">
        <v>282</v>
      </c>
    </row>
    <row r="64" spans="2:2" x14ac:dyDescent="0.3">
      <c r="B64" t="s">
        <v>283</v>
      </c>
    </row>
    <row r="65" spans="2:2" x14ac:dyDescent="0.3">
      <c r="B65" t="s">
        <v>284</v>
      </c>
    </row>
    <row r="66" spans="2:2" x14ac:dyDescent="0.3">
      <c r="B66" t="s">
        <v>278</v>
      </c>
    </row>
    <row r="67" spans="2:2" x14ac:dyDescent="0.3">
      <c r="B67" t="s">
        <v>285</v>
      </c>
    </row>
    <row r="68" spans="2:2" x14ac:dyDescent="0.3">
      <c r="B68" t="s">
        <v>286</v>
      </c>
    </row>
    <row r="69" spans="2:2" x14ac:dyDescent="0.3">
      <c r="B69" t="s">
        <v>287</v>
      </c>
    </row>
    <row r="70" spans="2:2" x14ac:dyDescent="0.3">
      <c r="B70" t="s">
        <v>288</v>
      </c>
    </row>
    <row r="71" spans="2:2" x14ac:dyDescent="0.3">
      <c r="B71" t="s">
        <v>283</v>
      </c>
    </row>
    <row r="72" spans="2:2" x14ac:dyDescent="0.3">
      <c r="B72" t="s">
        <v>284</v>
      </c>
    </row>
    <row r="73" spans="2:2" x14ac:dyDescent="0.3">
      <c r="B73" t="s">
        <v>278</v>
      </c>
    </row>
    <row r="74" spans="2:2" x14ac:dyDescent="0.3">
      <c r="B74" t="s">
        <v>289</v>
      </c>
    </row>
    <row r="75" spans="2:2" x14ac:dyDescent="0.3">
      <c r="B75" t="s">
        <v>290</v>
      </c>
    </row>
    <row r="76" spans="2:2" x14ac:dyDescent="0.3">
      <c r="B76" t="s">
        <v>291</v>
      </c>
    </row>
    <row r="77" spans="2:2" x14ac:dyDescent="0.3">
      <c r="B77" t="s">
        <v>292</v>
      </c>
    </row>
    <row r="78" spans="2:2" x14ac:dyDescent="0.3">
      <c r="B78" t="s">
        <v>283</v>
      </c>
    </row>
    <row r="79" spans="2:2" x14ac:dyDescent="0.3">
      <c r="B79" t="s">
        <v>284</v>
      </c>
    </row>
    <row r="80" spans="2:2" x14ac:dyDescent="0.3">
      <c r="B80" t="s">
        <v>278</v>
      </c>
    </row>
    <row r="81" spans="2:2" x14ac:dyDescent="0.3">
      <c r="B81" t="s">
        <v>335</v>
      </c>
    </row>
    <row r="82" spans="2:2" x14ac:dyDescent="0.3">
      <c r="B82" t="s">
        <v>313</v>
      </c>
    </row>
    <row r="83" spans="2:2" x14ac:dyDescent="0.3">
      <c r="B83" t="s">
        <v>312</v>
      </c>
    </row>
    <row r="84" spans="2:2" x14ac:dyDescent="0.3">
      <c r="B84" t="s">
        <v>393</v>
      </c>
    </row>
    <row r="85" spans="2:2" x14ac:dyDescent="0.3">
      <c r="B85" t="s">
        <v>283</v>
      </c>
    </row>
    <row r="86" spans="2:2" x14ac:dyDescent="0.3">
      <c r="B86" t="s">
        <v>284</v>
      </c>
    </row>
    <row r="87" spans="2:2" x14ac:dyDescent="0.3">
      <c r="B87" t="s">
        <v>278</v>
      </c>
    </row>
    <row r="88" spans="2:2" x14ac:dyDescent="0.3">
      <c r="B88" t="s">
        <v>307</v>
      </c>
    </row>
    <row r="89" spans="2:2" x14ac:dyDescent="0.3">
      <c r="B89" t="s">
        <v>296</v>
      </c>
    </row>
    <row r="90" spans="2:2" x14ac:dyDescent="0.3">
      <c r="B90" t="s">
        <v>312</v>
      </c>
    </row>
    <row r="91" spans="2:2" x14ac:dyDescent="0.3">
      <c r="B91" t="s">
        <v>392</v>
      </c>
    </row>
    <row r="92" spans="2:2" x14ac:dyDescent="0.3">
      <c r="B92" t="s">
        <v>283</v>
      </c>
    </row>
    <row r="93" spans="2:2" x14ac:dyDescent="0.3">
      <c r="B93" t="s">
        <v>284</v>
      </c>
    </row>
    <row r="94" spans="2:2" x14ac:dyDescent="0.3">
      <c r="B94" t="s">
        <v>278</v>
      </c>
    </row>
    <row r="95" spans="2:2" x14ac:dyDescent="0.3">
      <c r="B95" t="s">
        <v>285</v>
      </c>
    </row>
    <row r="96" spans="2:2" x14ac:dyDescent="0.3">
      <c r="B96" t="s">
        <v>293</v>
      </c>
    </row>
    <row r="97" spans="2:2" x14ac:dyDescent="0.3">
      <c r="B97" t="s">
        <v>294</v>
      </c>
    </row>
    <row r="98" spans="2:2" x14ac:dyDescent="0.3">
      <c r="B98" t="s">
        <v>295</v>
      </c>
    </row>
    <row r="99" spans="2:2" x14ac:dyDescent="0.3">
      <c r="B99" t="s">
        <v>283</v>
      </c>
    </row>
    <row r="100" spans="2:2" x14ac:dyDescent="0.3">
      <c r="B100" t="s">
        <v>284</v>
      </c>
    </row>
    <row r="101" spans="2:2" x14ac:dyDescent="0.3">
      <c r="B101" t="s">
        <v>278</v>
      </c>
    </row>
    <row r="102" spans="2:2" x14ac:dyDescent="0.3">
      <c r="B102" t="s">
        <v>307</v>
      </c>
    </row>
    <row r="103" spans="2:2" x14ac:dyDescent="0.3">
      <c r="B103" t="s">
        <v>388</v>
      </c>
    </row>
    <row r="104" spans="2:2" x14ac:dyDescent="0.3">
      <c r="B104" t="s">
        <v>294</v>
      </c>
    </row>
    <row r="105" spans="2:2" x14ac:dyDescent="0.3">
      <c r="B105" t="s">
        <v>295</v>
      </c>
    </row>
    <row r="106" spans="2:2" x14ac:dyDescent="0.3">
      <c r="B106" t="s">
        <v>283</v>
      </c>
    </row>
    <row r="107" spans="2:2" x14ac:dyDescent="0.3">
      <c r="B107" t="s">
        <v>284</v>
      </c>
    </row>
    <row r="108" spans="2:2" x14ac:dyDescent="0.3">
      <c r="B108" t="s">
        <v>278</v>
      </c>
    </row>
    <row r="109" spans="2:2" x14ac:dyDescent="0.3">
      <c r="B109" t="s">
        <v>285</v>
      </c>
    </row>
    <row r="110" spans="2:2" x14ac:dyDescent="0.3">
      <c r="B110" t="s">
        <v>296</v>
      </c>
    </row>
    <row r="111" spans="2:2" x14ac:dyDescent="0.3">
      <c r="B111" t="s">
        <v>297</v>
      </c>
    </row>
    <row r="112" spans="2:2" x14ac:dyDescent="0.3">
      <c r="B112" t="s">
        <v>298</v>
      </c>
    </row>
    <row r="113" spans="2:2" x14ac:dyDescent="0.3">
      <c r="B113" t="s">
        <v>283</v>
      </c>
    </row>
    <row r="114" spans="2:2" x14ac:dyDescent="0.3">
      <c r="B114" t="s">
        <v>284</v>
      </c>
    </row>
    <row r="115" spans="2:2" x14ac:dyDescent="0.3">
      <c r="B115" t="s">
        <v>278</v>
      </c>
    </row>
    <row r="116" spans="2:2" x14ac:dyDescent="0.3">
      <c r="B116" t="s">
        <v>299</v>
      </c>
    </row>
    <row r="117" spans="2:2" x14ac:dyDescent="0.3">
      <c r="B117" t="s">
        <v>300</v>
      </c>
    </row>
    <row r="118" spans="2:2" x14ac:dyDescent="0.3">
      <c r="B118" t="s">
        <v>301</v>
      </c>
    </row>
    <row r="119" spans="2:2" x14ac:dyDescent="0.3">
      <c r="B119" t="s">
        <v>298</v>
      </c>
    </row>
    <row r="120" spans="2:2" x14ac:dyDescent="0.3">
      <c r="B120" t="s">
        <v>302</v>
      </c>
    </row>
    <row r="121" spans="2:2" x14ac:dyDescent="0.3">
      <c r="B121" t="s">
        <v>284</v>
      </c>
    </row>
    <row r="122" spans="2:2" x14ac:dyDescent="0.3">
      <c r="B122" t="s">
        <v>278</v>
      </c>
    </row>
    <row r="123" spans="2:2" x14ac:dyDescent="0.3">
      <c r="B123" t="s">
        <v>303</v>
      </c>
    </row>
    <row r="124" spans="2:2" x14ac:dyDescent="0.3">
      <c r="B124" t="s">
        <v>304</v>
      </c>
    </row>
    <row r="125" spans="2:2" x14ac:dyDescent="0.3">
      <c r="B125" t="s">
        <v>305</v>
      </c>
    </row>
    <row r="126" spans="2:2" x14ac:dyDescent="0.3">
      <c r="B126" t="s">
        <v>306</v>
      </c>
    </row>
    <row r="127" spans="2:2" x14ac:dyDescent="0.3">
      <c r="B127" t="s">
        <v>283</v>
      </c>
    </row>
    <row r="128" spans="2:2" x14ac:dyDescent="0.3">
      <c r="B128" t="s">
        <v>284</v>
      </c>
    </row>
    <row r="129" spans="2:2" x14ac:dyDescent="0.3">
      <c r="B129" t="s">
        <v>278</v>
      </c>
    </row>
    <row r="130" spans="2:2" x14ac:dyDescent="0.3">
      <c r="B130" t="s">
        <v>307</v>
      </c>
    </row>
    <row r="131" spans="2:2" x14ac:dyDescent="0.3">
      <c r="B131" t="s">
        <v>304</v>
      </c>
    </row>
    <row r="132" spans="2:2" x14ac:dyDescent="0.3">
      <c r="B132" t="s">
        <v>305</v>
      </c>
    </row>
    <row r="133" spans="2:2" x14ac:dyDescent="0.3">
      <c r="B133" t="s">
        <v>306</v>
      </c>
    </row>
    <row r="134" spans="2:2" x14ac:dyDescent="0.3">
      <c r="B134" t="s">
        <v>283</v>
      </c>
    </row>
    <row r="135" spans="2:2" x14ac:dyDescent="0.3">
      <c r="B135" t="s">
        <v>284</v>
      </c>
    </row>
    <row r="136" spans="2:2" x14ac:dyDescent="0.3">
      <c r="B136" t="s">
        <v>278</v>
      </c>
    </row>
    <row r="137" spans="2:2" x14ac:dyDescent="0.3">
      <c r="B137" t="s">
        <v>308</v>
      </c>
    </row>
    <row r="138" spans="2:2" x14ac:dyDescent="0.3">
      <c r="B138" t="s">
        <v>309</v>
      </c>
    </row>
    <row r="139" spans="2:2" x14ac:dyDescent="0.3">
      <c r="B139" t="s">
        <v>294</v>
      </c>
    </row>
    <row r="140" spans="2:2" x14ac:dyDescent="0.3">
      <c r="B140" t="s">
        <v>306</v>
      </c>
    </row>
    <row r="141" spans="2:2" x14ac:dyDescent="0.3">
      <c r="B141" t="s">
        <v>283</v>
      </c>
    </row>
    <row r="142" spans="2:2" x14ac:dyDescent="0.3">
      <c r="B142" t="s">
        <v>284</v>
      </c>
    </row>
    <row r="143" spans="2:2" x14ac:dyDescent="0.3">
      <c r="B143" t="s">
        <v>278</v>
      </c>
    </row>
    <row r="144" spans="2:2" x14ac:dyDescent="0.3">
      <c r="B144" t="s">
        <v>318</v>
      </c>
    </row>
    <row r="145" spans="2:2" x14ac:dyDescent="0.3">
      <c r="B145" t="s">
        <v>331</v>
      </c>
    </row>
    <row r="146" spans="2:2" x14ac:dyDescent="0.3">
      <c r="B146" t="s">
        <v>294</v>
      </c>
    </row>
    <row r="147" spans="2:2" x14ac:dyDescent="0.3">
      <c r="B147" t="s">
        <v>306</v>
      </c>
    </row>
    <row r="148" spans="2:2" x14ac:dyDescent="0.3">
      <c r="B148" t="s">
        <v>302</v>
      </c>
    </row>
    <row r="149" spans="2:2" x14ac:dyDescent="0.3">
      <c r="B149" t="s">
        <v>284</v>
      </c>
    </row>
    <row r="150" spans="2:2" x14ac:dyDescent="0.3">
      <c r="B150" t="s">
        <v>278</v>
      </c>
    </row>
    <row r="151" spans="2:2" x14ac:dyDescent="0.3">
      <c r="B151" t="s">
        <v>299</v>
      </c>
    </row>
    <row r="152" spans="2:2" x14ac:dyDescent="0.3">
      <c r="B152" t="s">
        <v>310</v>
      </c>
    </row>
    <row r="153" spans="2:2" x14ac:dyDescent="0.3">
      <c r="B153" t="s">
        <v>294</v>
      </c>
    </row>
    <row r="154" spans="2:2" x14ac:dyDescent="0.3">
      <c r="B154" t="s">
        <v>306</v>
      </c>
    </row>
    <row r="155" spans="2:2" x14ac:dyDescent="0.3">
      <c r="B155" t="s">
        <v>302</v>
      </c>
    </row>
    <row r="156" spans="2:2" x14ac:dyDescent="0.3">
      <c r="B156" t="s">
        <v>284</v>
      </c>
    </row>
    <row r="157" spans="2:2" x14ac:dyDescent="0.3">
      <c r="B157" t="s">
        <v>278</v>
      </c>
    </row>
    <row r="158" spans="2:2" x14ac:dyDescent="0.3">
      <c r="B158" t="s">
        <v>285</v>
      </c>
    </row>
    <row r="159" spans="2:2" x14ac:dyDescent="0.3">
      <c r="B159" t="s">
        <v>311</v>
      </c>
    </row>
    <row r="160" spans="2:2" x14ac:dyDescent="0.3">
      <c r="B160" t="s">
        <v>312</v>
      </c>
    </row>
    <row r="161" spans="2:2" x14ac:dyDescent="0.3">
      <c r="B161" t="s">
        <v>306</v>
      </c>
    </row>
    <row r="162" spans="2:2" x14ac:dyDescent="0.3">
      <c r="B162" t="s">
        <v>283</v>
      </c>
    </row>
    <row r="163" spans="2:2" x14ac:dyDescent="0.3">
      <c r="B163" t="s">
        <v>284</v>
      </c>
    </row>
    <row r="164" spans="2:2" x14ac:dyDescent="0.3">
      <c r="B164" t="s">
        <v>278</v>
      </c>
    </row>
    <row r="165" spans="2:2" x14ac:dyDescent="0.3">
      <c r="B165" t="s">
        <v>289</v>
      </c>
    </row>
    <row r="166" spans="2:2" x14ac:dyDescent="0.3">
      <c r="B166" t="s">
        <v>313</v>
      </c>
    </row>
    <row r="167" spans="2:2" x14ac:dyDescent="0.3">
      <c r="B167" t="s">
        <v>314</v>
      </c>
    </row>
    <row r="168" spans="2:2" x14ac:dyDescent="0.3">
      <c r="B168" t="s">
        <v>306</v>
      </c>
    </row>
    <row r="169" spans="2:2" x14ac:dyDescent="0.3">
      <c r="B169" t="s">
        <v>283</v>
      </c>
    </row>
    <row r="170" spans="2:2" x14ac:dyDescent="0.3">
      <c r="B170" t="s">
        <v>284</v>
      </c>
    </row>
    <row r="171" spans="2:2" x14ac:dyDescent="0.3">
      <c r="B171" t="s">
        <v>278</v>
      </c>
    </row>
    <row r="172" spans="2:2" x14ac:dyDescent="0.3">
      <c r="B172" t="s">
        <v>299</v>
      </c>
    </row>
    <row r="173" spans="2:2" x14ac:dyDescent="0.3">
      <c r="B173" t="s">
        <v>310</v>
      </c>
    </row>
    <row r="174" spans="2:2" x14ac:dyDescent="0.3">
      <c r="B174" t="s">
        <v>312</v>
      </c>
    </row>
    <row r="175" spans="2:2" x14ac:dyDescent="0.3">
      <c r="B175" t="s">
        <v>315</v>
      </c>
    </row>
    <row r="176" spans="2:2" x14ac:dyDescent="0.3">
      <c r="B176" t="s">
        <v>302</v>
      </c>
    </row>
    <row r="177" spans="2:2" x14ac:dyDescent="0.3">
      <c r="B177" t="s">
        <v>284</v>
      </c>
    </row>
    <row r="178" spans="2:2" x14ac:dyDescent="0.3">
      <c r="B178" t="s">
        <v>278</v>
      </c>
    </row>
    <row r="179" spans="2:2" x14ac:dyDescent="0.3">
      <c r="B179" t="s">
        <v>316</v>
      </c>
    </row>
    <row r="180" spans="2:2" x14ac:dyDescent="0.3">
      <c r="B180" t="s">
        <v>313</v>
      </c>
    </row>
    <row r="181" spans="2:2" x14ac:dyDescent="0.3">
      <c r="B181" t="s">
        <v>312</v>
      </c>
    </row>
    <row r="182" spans="2:2" x14ac:dyDescent="0.3">
      <c r="B182" t="s">
        <v>317</v>
      </c>
    </row>
    <row r="183" spans="2:2" x14ac:dyDescent="0.3">
      <c r="B183" t="s">
        <v>283</v>
      </c>
    </row>
    <row r="184" spans="2:2" x14ac:dyDescent="0.3">
      <c r="B184" t="s">
        <v>284</v>
      </c>
    </row>
    <row r="185" spans="2:2" x14ac:dyDescent="0.3">
      <c r="B185" t="s">
        <v>278</v>
      </c>
    </row>
    <row r="186" spans="2:2" x14ac:dyDescent="0.3">
      <c r="B186" t="s">
        <v>289</v>
      </c>
    </row>
    <row r="187" spans="2:2" x14ac:dyDescent="0.3">
      <c r="B187" t="s">
        <v>384</v>
      </c>
    </row>
    <row r="188" spans="2:2" x14ac:dyDescent="0.3">
      <c r="B188" t="s">
        <v>312</v>
      </c>
    </row>
    <row r="189" spans="2:2" x14ac:dyDescent="0.3">
      <c r="B189" t="s">
        <v>317</v>
      </c>
    </row>
    <row r="190" spans="2:2" x14ac:dyDescent="0.3">
      <c r="B190" t="s">
        <v>283</v>
      </c>
    </row>
    <row r="191" spans="2:2" x14ac:dyDescent="0.3">
      <c r="B191" t="s">
        <v>284</v>
      </c>
    </row>
    <row r="192" spans="2:2" x14ac:dyDescent="0.3">
      <c r="B192" t="s">
        <v>278</v>
      </c>
    </row>
    <row r="193" spans="2:2" x14ac:dyDescent="0.3">
      <c r="B193" t="s">
        <v>318</v>
      </c>
    </row>
    <row r="194" spans="2:2" x14ac:dyDescent="0.3">
      <c r="B194" t="s">
        <v>319</v>
      </c>
    </row>
    <row r="195" spans="2:2" x14ac:dyDescent="0.3">
      <c r="B195" t="s">
        <v>301</v>
      </c>
    </row>
    <row r="196" spans="2:2" x14ac:dyDescent="0.3">
      <c r="B196" t="s">
        <v>317</v>
      </c>
    </row>
    <row r="197" spans="2:2" x14ac:dyDescent="0.3">
      <c r="B197" t="s">
        <v>302</v>
      </c>
    </row>
    <row r="198" spans="2:2" x14ac:dyDescent="0.3">
      <c r="B198" t="s">
        <v>284</v>
      </c>
    </row>
    <row r="199" spans="2:2" x14ac:dyDescent="0.3">
      <c r="B199" t="s">
        <v>278</v>
      </c>
    </row>
    <row r="200" spans="2:2" x14ac:dyDescent="0.3">
      <c r="B200" t="s">
        <v>318</v>
      </c>
    </row>
    <row r="201" spans="2:2" x14ac:dyDescent="0.3">
      <c r="B201" t="s">
        <v>320</v>
      </c>
    </row>
    <row r="202" spans="2:2" x14ac:dyDescent="0.3">
      <c r="B202" t="s">
        <v>297</v>
      </c>
    </row>
    <row r="203" spans="2:2" x14ac:dyDescent="0.3">
      <c r="B203" t="s">
        <v>321</v>
      </c>
    </row>
    <row r="204" spans="2:2" x14ac:dyDescent="0.3">
      <c r="B204" t="s">
        <v>302</v>
      </c>
    </row>
    <row r="205" spans="2:2" x14ac:dyDescent="0.3">
      <c r="B205" t="s">
        <v>284</v>
      </c>
    </row>
    <row r="206" spans="2:2" x14ac:dyDescent="0.3">
      <c r="B206" t="s">
        <v>278</v>
      </c>
    </row>
    <row r="207" spans="2:2" x14ac:dyDescent="0.3">
      <c r="B207" t="s">
        <v>332</v>
      </c>
    </row>
    <row r="208" spans="2:2" x14ac:dyDescent="0.3">
      <c r="B208" t="s">
        <v>396</v>
      </c>
    </row>
    <row r="209" spans="2:2" x14ac:dyDescent="0.3">
      <c r="B209" t="s">
        <v>291</v>
      </c>
    </row>
    <row r="210" spans="2:2" x14ac:dyDescent="0.3">
      <c r="B210" t="s">
        <v>321</v>
      </c>
    </row>
    <row r="211" spans="2:2" x14ac:dyDescent="0.3">
      <c r="B211" t="s">
        <v>302</v>
      </c>
    </row>
    <row r="212" spans="2:2" x14ac:dyDescent="0.3">
      <c r="B212" t="s">
        <v>284</v>
      </c>
    </row>
    <row r="213" spans="2:2" x14ac:dyDescent="0.3">
      <c r="B213" t="s">
        <v>278</v>
      </c>
    </row>
    <row r="214" spans="2:2" x14ac:dyDescent="0.3">
      <c r="B214" t="s">
        <v>307</v>
      </c>
    </row>
    <row r="215" spans="2:2" x14ac:dyDescent="0.3">
      <c r="B215" t="s">
        <v>309</v>
      </c>
    </row>
    <row r="216" spans="2:2" x14ac:dyDescent="0.3">
      <c r="B216" t="s">
        <v>301</v>
      </c>
    </row>
    <row r="217" spans="2:2" x14ac:dyDescent="0.3">
      <c r="B217" t="s">
        <v>321</v>
      </c>
    </row>
    <row r="218" spans="2:2" x14ac:dyDescent="0.3">
      <c r="B218" t="s">
        <v>283</v>
      </c>
    </row>
    <row r="219" spans="2:2" x14ac:dyDescent="0.3">
      <c r="B219" t="s">
        <v>284</v>
      </c>
    </row>
    <row r="220" spans="2:2" x14ac:dyDescent="0.3">
      <c r="B220" t="s">
        <v>278</v>
      </c>
    </row>
    <row r="221" spans="2:2" x14ac:dyDescent="0.3">
      <c r="B221" t="s">
        <v>326</v>
      </c>
    </row>
    <row r="222" spans="2:2" x14ac:dyDescent="0.3">
      <c r="B222" t="s">
        <v>387</v>
      </c>
    </row>
    <row r="223" spans="2:2" x14ac:dyDescent="0.3">
      <c r="B223" t="s">
        <v>325</v>
      </c>
    </row>
    <row r="224" spans="2:2" x14ac:dyDescent="0.3">
      <c r="B224" t="s">
        <v>321</v>
      </c>
    </row>
    <row r="225" spans="2:2" x14ac:dyDescent="0.3">
      <c r="B225" t="s">
        <v>283</v>
      </c>
    </row>
    <row r="226" spans="2:2" x14ac:dyDescent="0.3">
      <c r="B226" t="s">
        <v>284</v>
      </c>
    </row>
    <row r="227" spans="2:2" x14ac:dyDescent="0.3">
      <c r="B227" t="s">
        <v>278</v>
      </c>
    </row>
    <row r="228" spans="2:2" x14ac:dyDescent="0.3">
      <c r="B228" t="s">
        <v>335</v>
      </c>
    </row>
    <row r="229" spans="2:2" x14ac:dyDescent="0.3">
      <c r="B229" t="s">
        <v>331</v>
      </c>
    </row>
    <row r="230" spans="2:2" x14ac:dyDescent="0.3">
      <c r="B230" t="s">
        <v>305</v>
      </c>
    </row>
    <row r="231" spans="2:2" x14ac:dyDescent="0.3">
      <c r="B231" t="s">
        <v>323</v>
      </c>
    </row>
    <row r="232" spans="2:2" x14ac:dyDescent="0.3">
      <c r="B232" t="s">
        <v>302</v>
      </c>
    </row>
    <row r="233" spans="2:2" x14ac:dyDescent="0.3">
      <c r="B233" t="s">
        <v>284</v>
      </c>
    </row>
    <row r="234" spans="2:2" x14ac:dyDescent="0.3">
      <c r="B234" t="s">
        <v>278</v>
      </c>
    </row>
    <row r="235" spans="2:2" x14ac:dyDescent="0.3">
      <c r="B235" t="s">
        <v>318</v>
      </c>
    </row>
    <row r="236" spans="2:2" x14ac:dyDescent="0.3">
      <c r="B236" t="s">
        <v>322</v>
      </c>
    </row>
    <row r="237" spans="2:2" x14ac:dyDescent="0.3">
      <c r="B237" t="s">
        <v>301</v>
      </c>
    </row>
    <row r="238" spans="2:2" x14ac:dyDescent="0.3">
      <c r="B238" t="s">
        <v>323</v>
      </c>
    </row>
    <row r="239" spans="2:2" x14ac:dyDescent="0.3">
      <c r="B239" t="s">
        <v>283</v>
      </c>
    </row>
    <row r="240" spans="2:2" x14ac:dyDescent="0.3">
      <c r="B240" t="s">
        <v>284</v>
      </c>
    </row>
    <row r="241" spans="2:2" x14ac:dyDescent="0.3">
      <c r="B241" t="s">
        <v>278</v>
      </c>
    </row>
    <row r="242" spans="2:2" x14ac:dyDescent="0.3">
      <c r="B242" t="s">
        <v>289</v>
      </c>
    </row>
    <row r="243" spans="2:2" x14ac:dyDescent="0.3">
      <c r="B243" t="s">
        <v>324</v>
      </c>
    </row>
    <row r="244" spans="2:2" x14ac:dyDescent="0.3">
      <c r="B244" t="s">
        <v>325</v>
      </c>
    </row>
    <row r="245" spans="2:2" x14ac:dyDescent="0.3">
      <c r="B245" t="s">
        <v>323</v>
      </c>
    </row>
    <row r="246" spans="2:2" x14ac:dyDescent="0.3">
      <c r="B246" t="s">
        <v>283</v>
      </c>
    </row>
    <row r="247" spans="2:2" x14ac:dyDescent="0.3">
      <c r="B247" t="s">
        <v>284</v>
      </c>
    </row>
    <row r="248" spans="2:2" x14ac:dyDescent="0.3">
      <c r="B248" t="s">
        <v>278</v>
      </c>
    </row>
    <row r="249" spans="2:2" x14ac:dyDescent="0.3">
      <c r="B249" t="s">
        <v>326</v>
      </c>
    </row>
    <row r="250" spans="2:2" x14ac:dyDescent="0.3">
      <c r="B250" t="s">
        <v>327</v>
      </c>
    </row>
    <row r="251" spans="2:2" x14ac:dyDescent="0.3">
      <c r="B251" t="s">
        <v>314</v>
      </c>
    </row>
    <row r="252" spans="2:2" x14ac:dyDescent="0.3">
      <c r="B252" t="s">
        <v>323</v>
      </c>
    </row>
    <row r="253" spans="2:2" x14ac:dyDescent="0.3">
      <c r="B253" t="s">
        <v>283</v>
      </c>
    </row>
    <row r="254" spans="2:2" x14ac:dyDescent="0.3">
      <c r="B254" t="s">
        <v>284</v>
      </c>
    </row>
    <row r="255" spans="2:2" x14ac:dyDescent="0.3">
      <c r="B255" t="s">
        <v>278</v>
      </c>
    </row>
    <row r="256" spans="2:2" x14ac:dyDescent="0.3">
      <c r="B256" t="s">
        <v>289</v>
      </c>
    </row>
    <row r="257" spans="2:2" x14ac:dyDescent="0.3">
      <c r="B257" t="s">
        <v>300</v>
      </c>
    </row>
    <row r="258" spans="2:2" x14ac:dyDescent="0.3">
      <c r="B258" t="s">
        <v>301</v>
      </c>
    </row>
    <row r="259" spans="2:2" x14ac:dyDescent="0.3">
      <c r="B259" t="s">
        <v>328</v>
      </c>
    </row>
    <row r="260" spans="2:2" x14ac:dyDescent="0.3">
      <c r="B260" t="s">
        <v>283</v>
      </c>
    </row>
    <row r="261" spans="2:2" x14ac:dyDescent="0.3">
      <c r="B261" t="s">
        <v>284</v>
      </c>
    </row>
    <row r="262" spans="2:2" x14ac:dyDescent="0.3">
      <c r="B262" t="s">
        <v>278</v>
      </c>
    </row>
    <row r="263" spans="2:2" x14ac:dyDescent="0.3">
      <c r="B263" t="s">
        <v>289</v>
      </c>
    </row>
    <row r="264" spans="2:2" x14ac:dyDescent="0.3">
      <c r="B264" t="s">
        <v>324</v>
      </c>
    </row>
    <row r="265" spans="2:2" x14ac:dyDescent="0.3">
      <c r="B265" t="s">
        <v>312</v>
      </c>
    </row>
    <row r="266" spans="2:2" x14ac:dyDescent="0.3">
      <c r="B266" t="s">
        <v>329</v>
      </c>
    </row>
    <row r="267" spans="2:2" x14ac:dyDescent="0.3">
      <c r="B267" t="s">
        <v>283</v>
      </c>
    </row>
    <row r="268" spans="2:2" x14ac:dyDescent="0.3">
      <c r="B268" t="s">
        <v>284</v>
      </c>
    </row>
    <row r="269" spans="2:2" x14ac:dyDescent="0.3">
      <c r="B269" t="s">
        <v>278</v>
      </c>
    </row>
    <row r="270" spans="2:2" x14ac:dyDescent="0.3">
      <c r="B270" t="s">
        <v>299</v>
      </c>
    </row>
    <row r="271" spans="2:2" x14ac:dyDescent="0.3">
      <c r="B271" t="s">
        <v>319</v>
      </c>
    </row>
    <row r="272" spans="2:2" x14ac:dyDescent="0.3">
      <c r="B272" t="s">
        <v>312</v>
      </c>
    </row>
    <row r="273" spans="2:2" x14ac:dyDescent="0.3">
      <c r="B273" t="s">
        <v>329</v>
      </c>
    </row>
    <row r="274" spans="2:2" x14ac:dyDescent="0.3">
      <c r="B274" t="s">
        <v>302</v>
      </c>
    </row>
    <row r="275" spans="2:2" x14ac:dyDescent="0.3">
      <c r="B275" t="s">
        <v>284</v>
      </c>
    </row>
    <row r="276" spans="2:2" x14ac:dyDescent="0.3">
      <c r="B276" t="s">
        <v>278</v>
      </c>
    </row>
    <row r="277" spans="2:2" x14ac:dyDescent="0.3">
      <c r="B277" t="s">
        <v>330</v>
      </c>
    </row>
    <row r="278" spans="2:2" x14ac:dyDescent="0.3">
      <c r="B278" t="s">
        <v>331</v>
      </c>
    </row>
    <row r="279" spans="2:2" x14ac:dyDescent="0.3">
      <c r="B279" t="s">
        <v>301</v>
      </c>
    </row>
    <row r="280" spans="2:2" x14ac:dyDescent="0.3">
      <c r="B280" t="s">
        <v>329</v>
      </c>
    </row>
    <row r="281" spans="2:2" x14ac:dyDescent="0.3">
      <c r="B281" t="s">
        <v>302</v>
      </c>
    </row>
    <row r="282" spans="2:2" x14ac:dyDescent="0.3">
      <c r="B282" t="s">
        <v>284</v>
      </c>
    </row>
    <row r="283" spans="2:2" x14ac:dyDescent="0.3">
      <c r="B283" t="s">
        <v>278</v>
      </c>
    </row>
    <row r="284" spans="2:2" x14ac:dyDescent="0.3">
      <c r="B284" t="s">
        <v>332</v>
      </c>
    </row>
    <row r="285" spans="2:2" x14ac:dyDescent="0.3">
      <c r="B285" t="s">
        <v>333</v>
      </c>
    </row>
    <row r="286" spans="2:2" x14ac:dyDescent="0.3">
      <c r="B286" t="s">
        <v>301</v>
      </c>
    </row>
    <row r="287" spans="2:2" x14ac:dyDescent="0.3">
      <c r="B287" t="s">
        <v>329</v>
      </c>
    </row>
    <row r="288" spans="2:2" x14ac:dyDescent="0.3">
      <c r="B288" t="s">
        <v>302</v>
      </c>
    </row>
    <row r="289" spans="2:2" x14ac:dyDescent="0.3">
      <c r="B289" t="s">
        <v>284</v>
      </c>
    </row>
    <row r="290" spans="2:2" x14ac:dyDescent="0.3">
      <c r="B290" t="s">
        <v>278</v>
      </c>
    </row>
    <row r="291" spans="2:2" x14ac:dyDescent="0.3">
      <c r="B291" t="s">
        <v>334</v>
      </c>
    </row>
    <row r="292" spans="2:2" x14ac:dyDescent="0.3">
      <c r="B292" t="s">
        <v>309</v>
      </c>
    </row>
    <row r="293" spans="2:2" x14ac:dyDescent="0.3">
      <c r="B293" t="s">
        <v>287</v>
      </c>
    </row>
    <row r="294" spans="2:2" x14ac:dyDescent="0.3">
      <c r="B294" t="s">
        <v>329</v>
      </c>
    </row>
    <row r="295" spans="2:2" x14ac:dyDescent="0.3">
      <c r="B295" t="s">
        <v>283</v>
      </c>
    </row>
    <row r="296" spans="2:2" x14ac:dyDescent="0.3">
      <c r="B296" t="s">
        <v>284</v>
      </c>
    </row>
    <row r="297" spans="2:2" x14ac:dyDescent="0.3">
      <c r="B297" t="s">
        <v>278</v>
      </c>
    </row>
    <row r="298" spans="2:2" x14ac:dyDescent="0.3">
      <c r="B298" t="s">
        <v>335</v>
      </c>
    </row>
    <row r="299" spans="2:2" x14ac:dyDescent="0.3">
      <c r="B299" t="s">
        <v>320</v>
      </c>
    </row>
    <row r="300" spans="2:2" x14ac:dyDescent="0.3">
      <c r="B300" t="s">
        <v>336</v>
      </c>
    </row>
    <row r="301" spans="2:2" x14ac:dyDescent="0.3">
      <c r="B301" t="s">
        <v>337</v>
      </c>
    </row>
    <row r="302" spans="2:2" x14ac:dyDescent="0.3">
      <c r="B302" t="s">
        <v>302</v>
      </c>
    </row>
    <row r="303" spans="2:2" x14ac:dyDescent="0.3">
      <c r="B303" t="s">
        <v>284</v>
      </c>
    </row>
    <row r="304" spans="2:2" x14ac:dyDescent="0.3">
      <c r="B304" t="s">
        <v>278</v>
      </c>
    </row>
    <row r="305" spans="2:2" x14ac:dyDescent="0.3">
      <c r="B305" t="s">
        <v>335</v>
      </c>
    </row>
    <row r="306" spans="2:2" x14ac:dyDescent="0.3">
      <c r="B306" t="s">
        <v>322</v>
      </c>
    </row>
    <row r="307" spans="2:2" x14ac:dyDescent="0.3">
      <c r="B307" t="s">
        <v>325</v>
      </c>
    </row>
    <row r="308" spans="2:2" x14ac:dyDescent="0.3">
      <c r="B308" t="s">
        <v>337</v>
      </c>
    </row>
    <row r="309" spans="2:2" x14ac:dyDescent="0.3">
      <c r="B309" t="s">
        <v>302</v>
      </c>
    </row>
    <row r="310" spans="2:2" x14ac:dyDescent="0.3">
      <c r="B310" t="s">
        <v>284</v>
      </c>
    </row>
    <row r="311" spans="2:2" x14ac:dyDescent="0.3">
      <c r="B311" t="s">
        <v>278</v>
      </c>
    </row>
    <row r="312" spans="2:2" x14ac:dyDescent="0.3">
      <c r="B312" t="s">
        <v>318</v>
      </c>
    </row>
    <row r="313" spans="2:2" x14ac:dyDescent="0.3">
      <c r="B313" t="s">
        <v>327</v>
      </c>
    </row>
    <row r="314" spans="2:2" x14ac:dyDescent="0.3">
      <c r="B314" t="s">
        <v>338</v>
      </c>
    </row>
    <row r="315" spans="2:2" x14ac:dyDescent="0.3">
      <c r="B315" t="s">
        <v>337</v>
      </c>
    </row>
    <row r="316" spans="2:2" x14ac:dyDescent="0.3">
      <c r="B316" t="s">
        <v>283</v>
      </c>
    </row>
    <row r="317" spans="2:2" x14ac:dyDescent="0.3">
      <c r="B317" t="s">
        <v>284</v>
      </c>
    </row>
    <row r="318" spans="2:2" x14ac:dyDescent="0.3">
      <c r="B318" t="s">
        <v>278</v>
      </c>
    </row>
    <row r="319" spans="2:2" x14ac:dyDescent="0.3">
      <c r="B319" t="s">
        <v>289</v>
      </c>
    </row>
    <row r="320" spans="2:2" x14ac:dyDescent="0.3">
      <c r="B320" t="s">
        <v>300</v>
      </c>
    </row>
    <row r="321" spans="2:2" x14ac:dyDescent="0.3">
      <c r="B321" t="s">
        <v>297</v>
      </c>
    </row>
    <row r="322" spans="2:2" x14ac:dyDescent="0.3">
      <c r="B322" t="s">
        <v>339</v>
      </c>
    </row>
    <row r="323" spans="2:2" x14ac:dyDescent="0.3">
      <c r="B323" t="s">
        <v>302</v>
      </c>
    </row>
    <row r="324" spans="2:2" x14ac:dyDescent="0.3">
      <c r="B324" t="s">
        <v>284</v>
      </c>
    </row>
    <row r="325" spans="2:2" x14ac:dyDescent="0.3">
      <c r="B325" t="s">
        <v>278</v>
      </c>
    </row>
    <row r="326" spans="2:2" x14ac:dyDescent="0.3">
      <c r="B326" t="s">
        <v>350</v>
      </c>
    </row>
    <row r="327" spans="2:2" x14ac:dyDescent="0.3">
      <c r="B327" t="s">
        <v>394</v>
      </c>
    </row>
    <row r="328" spans="2:2" x14ac:dyDescent="0.3">
      <c r="B328" t="s">
        <v>395</v>
      </c>
    </row>
    <row r="329" spans="2:2" x14ac:dyDescent="0.3">
      <c r="B329" t="s">
        <v>340</v>
      </c>
    </row>
    <row r="330" spans="2:2" x14ac:dyDescent="0.3">
      <c r="B330" t="s">
        <v>354</v>
      </c>
    </row>
    <row r="331" spans="2:2" x14ac:dyDescent="0.3">
      <c r="B331" t="s">
        <v>284</v>
      </c>
    </row>
    <row r="332" spans="2:2" x14ac:dyDescent="0.3">
      <c r="B332" t="s">
        <v>278</v>
      </c>
    </row>
    <row r="333" spans="2:2" x14ac:dyDescent="0.3">
      <c r="B333" t="s">
        <v>326</v>
      </c>
    </row>
    <row r="334" spans="2:2" x14ac:dyDescent="0.3">
      <c r="B334" t="s">
        <v>322</v>
      </c>
    </row>
    <row r="335" spans="2:2" x14ac:dyDescent="0.3">
      <c r="B335" t="s">
        <v>325</v>
      </c>
    </row>
    <row r="336" spans="2:2" x14ac:dyDescent="0.3">
      <c r="B336" t="s">
        <v>340</v>
      </c>
    </row>
    <row r="337" spans="2:2" x14ac:dyDescent="0.3">
      <c r="B337" t="s">
        <v>283</v>
      </c>
    </row>
    <row r="338" spans="2:2" x14ac:dyDescent="0.3">
      <c r="B338" t="s">
        <v>284</v>
      </c>
    </row>
    <row r="339" spans="2:2" x14ac:dyDescent="0.3">
      <c r="B339" t="s">
        <v>278</v>
      </c>
    </row>
    <row r="340" spans="2:2" x14ac:dyDescent="0.3">
      <c r="B340" t="s">
        <v>330</v>
      </c>
    </row>
    <row r="341" spans="2:2" x14ac:dyDescent="0.3">
      <c r="B341" t="s">
        <v>349</v>
      </c>
    </row>
    <row r="342" spans="2:2" x14ac:dyDescent="0.3">
      <c r="B342" t="s">
        <v>325</v>
      </c>
    </row>
    <row r="343" spans="2:2" x14ac:dyDescent="0.3">
      <c r="B343" t="s">
        <v>340</v>
      </c>
    </row>
    <row r="344" spans="2:2" x14ac:dyDescent="0.3">
      <c r="B344" t="s">
        <v>302</v>
      </c>
    </row>
    <row r="345" spans="2:2" x14ac:dyDescent="0.3">
      <c r="B345" t="s">
        <v>284</v>
      </c>
    </row>
    <row r="346" spans="2:2" x14ac:dyDescent="0.3">
      <c r="B346" t="s">
        <v>278</v>
      </c>
    </row>
    <row r="347" spans="2:2" x14ac:dyDescent="0.3">
      <c r="B347" t="s">
        <v>362</v>
      </c>
    </row>
    <row r="348" spans="2:2" x14ac:dyDescent="0.3">
      <c r="B348" t="s">
        <v>360</v>
      </c>
    </row>
    <row r="349" spans="2:2" x14ac:dyDescent="0.3">
      <c r="B349" t="s">
        <v>391</v>
      </c>
    </row>
    <row r="350" spans="2:2" x14ac:dyDescent="0.3">
      <c r="B350" t="s">
        <v>342</v>
      </c>
    </row>
    <row r="351" spans="2:2" x14ac:dyDescent="0.3">
      <c r="B351" t="s">
        <v>354</v>
      </c>
    </row>
    <row r="352" spans="2:2" x14ac:dyDescent="0.3">
      <c r="B352" t="s">
        <v>284</v>
      </c>
    </row>
    <row r="353" spans="2:2" x14ac:dyDescent="0.3">
      <c r="B353" t="s">
        <v>278</v>
      </c>
    </row>
    <row r="354" spans="2:2" x14ac:dyDescent="0.3">
      <c r="B354" t="s">
        <v>330</v>
      </c>
    </row>
    <row r="355" spans="2:2" x14ac:dyDescent="0.3">
      <c r="B355" t="s">
        <v>341</v>
      </c>
    </row>
    <row r="356" spans="2:2" x14ac:dyDescent="0.3">
      <c r="B356" t="s">
        <v>312</v>
      </c>
    </row>
    <row r="357" spans="2:2" x14ac:dyDescent="0.3">
      <c r="B357" t="s">
        <v>342</v>
      </c>
    </row>
    <row r="358" spans="2:2" x14ac:dyDescent="0.3">
      <c r="B358" t="s">
        <v>302</v>
      </c>
    </row>
    <row r="359" spans="2:2" x14ac:dyDescent="0.3">
      <c r="B359" t="s">
        <v>284</v>
      </c>
    </row>
    <row r="360" spans="2:2" x14ac:dyDescent="0.3">
      <c r="B360" t="s">
        <v>278</v>
      </c>
    </row>
    <row r="361" spans="2:2" x14ac:dyDescent="0.3">
      <c r="B361" t="s">
        <v>332</v>
      </c>
    </row>
    <row r="362" spans="2:2" x14ac:dyDescent="0.3">
      <c r="B362" t="s">
        <v>341</v>
      </c>
    </row>
    <row r="363" spans="2:2" x14ac:dyDescent="0.3">
      <c r="B363" t="s">
        <v>291</v>
      </c>
    </row>
    <row r="364" spans="2:2" x14ac:dyDescent="0.3">
      <c r="B364" t="s">
        <v>342</v>
      </c>
    </row>
    <row r="365" spans="2:2" x14ac:dyDescent="0.3">
      <c r="B365" t="s">
        <v>302</v>
      </c>
    </row>
    <row r="366" spans="2:2" x14ac:dyDescent="0.3">
      <c r="B366" t="s">
        <v>284</v>
      </c>
    </row>
    <row r="367" spans="2:2" x14ac:dyDescent="0.3">
      <c r="B367" t="s">
        <v>278</v>
      </c>
    </row>
    <row r="368" spans="2:2" x14ac:dyDescent="0.3">
      <c r="B368" t="s">
        <v>332</v>
      </c>
    </row>
    <row r="369" spans="2:2" x14ac:dyDescent="0.3">
      <c r="B369" t="s">
        <v>320</v>
      </c>
    </row>
    <row r="370" spans="2:2" x14ac:dyDescent="0.3">
      <c r="B370" t="s">
        <v>301</v>
      </c>
    </row>
    <row r="371" spans="2:2" x14ac:dyDescent="0.3">
      <c r="B371" t="s">
        <v>342</v>
      </c>
    </row>
    <row r="372" spans="2:2" x14ac:dyDescent="0.3">
      <c r="B372" t="s">
        <v>302</v>
      </c>
    </row>
    <row r="373" spans="2:2" x14ac:dyDescent="0.3">
      <c r="B373" t="s">
        <v>284</v>
      </c>
    </row>
    <row r="374" spans="2:2" x14ac:dyDescent="0.3">
      <c r="B374" t="s">
        <v>278</v>
      </c>
    </row>
    <row r="375" spans="2:2" x14ac:dyDescent="0.3">
      <c r="B375" t="s">
        <v>332</v>
      </c>
    </row>
    <row r="376" spans="2:2" x14ac:dyDescent="0.3">
      <c r="B376" t="s">
        <v>343</v>
      </c>
    </row>
    <row r="377" spans="2:2" x14ac:dyDescent="0.3">
      <c r="B377" t="s">
        <v>301</v>
      </c>
    </row>
    <row r="378" spans="2:2" x14ac:dyDescent="0.3">
      <c r="B378" t="s">
        <v>342</v>
      </c>
    </row>
    <row r="379" spans="2:2" x14ac:dyDescent="0.3">
      <c r="B379" t="s">
        <v>302</v>
      </c>
    </row>
    <row r="380" spans="2:2" x14ac:dyDescent="0.3">
      <c r="B380" t="s">
        <v>284</v>
      </c>
    </row>
    <row r="381" spans="2:2" x14ac:dyDescent="0.3">
      <c r="B381" t="s">
        <v>278</v>
      </c>
    </row>
    <row r="382" spans="2:2" x14ac:dyDescent="0.3">
      <c r="B382" t="s">
        <v>344</v>
      </c>
    </row>
    <row r="383" spans="2:2" x14ac:dyDescent="0.3">
      <c r="B383" t="s">
        <v>345</v>
      </c>
    </row>
    <row r="384" spans="2:2" x14ac:dyDescent="0.3">
      <c r="B384" t="s">
        <v>287</v>
      </c>
    </row>
    <row r="385" spans="2:2" x14ac:dyDescent="0.3">
      <c r="B385" t="s">
        <v>342</v>
      </c>
    </row>
    <row r="386" spans="2:2" x14ac:dyDescent="0.3">
      <c r="B386" t="s">
        <v>302</v>
      </c>
    </row>
    <row r="387" spans="2:2" x14ac:dyDescent="0.3">
      <c r="B387" t="s">
        <v>284</v>
      </c>
    </row>
    <row r="388" spans="2:2" x14ac:dyDescent="0.3">
      <c r="B388" t="s">
        <v>278</v>
      </c>
    </row>
    <row r="389" spans="2:2" x14ac:dyDescent="0.3">
      <c r="B389" t="s">
        <v>332</v>
      </c>
    </row>
    <row r="390" spans="2:2" x14ac:dyDescent="0.3">
      <c r="B390" t="s">
        <v>346</v>
      </c>
    </row>
    <row r="391" spans="2:2" x14ac:dyDescent="0.3">
      <c r="B391" t="s">
        <v>291</v>
      </c>
    </row>
    <row r="392" spans="2:2" x14ac:dyDescent="0.3">
      <c r="B392" t="s">
        <v>347</v>
      </c>
    </row>
    <row r="393" spans="2:2" x14ac:dyDescent="0.3">
      <c r="B393" t="s">
        <v>302</v>
      </c>
    </row>
    <row r="394" spans="2:2" x14ac:dyDescent="0.3">
      <c r="B394" t="s">
        <v>284</v>
      </c>
    </row>
    <row r="395" spans="2:2" x14ac:dyDescent="0.3">
      <c r="B395" t="s">
        <v>278</v>
      </c>
    </row>
    <row r="396" spans="2:2" x14ac:dyDescent="0.3">
      <c r="B396" t="s">
        <v>279</v>
      </c>
    </row>
    <row r="397" spans="2:2" x14ac:dyDescent="0.3">
      <c r="B397" t="s">
        <v>324</v>
      </c>
    </row>
    <row r="398" spans="2:2" x14ac:dyDescent="0.3">
      <c r="B398" t="s">
        <v>301</v>
      </c>
    </row>
    <row r="399" spans="2:2" x14ac:dyDescent="0.3">
      <c r="B399" t="s">
        <v>347</v>
      </c>
    </row>
    <row r="400" spans="2:2" x14ac:dyDescent="0.3">
      <c r="B400" t="s">
        <v>283</v>
      </c>
    </row>
    <row r="401" spans="2:2" x14ac:dyDescent="0.3">
      <c r="B401" t="s">
        <v>284</v>
      </c>
    </row>
    <row r="402" spans="2:2" x14ac:dyDescent="0.3">
      <c r="B402" t="s">
        <v>278</v>
      </c>
    </row>
    <row r="403" spans="2:2" x14ac:dyDescent="0.3">
      <c r="B403" t="s">
        <v>348</v>
      </c>
    </row>
    <row r="404" spans="2:2" x14ac:dyDescent="0.3">
      <c r="B404" t="s">
        <v>349</v>
      </c>
    </row>
    <row r="405" spans="2:2" x14ac:dyDescent="0.3">
      <c r="B405" t="s">
        <v>314</v>
      </c>
    </row>
    <row r="406" spans="2:2" x14ac:dyDescent="0.3">
      <c r="B406" t="s">
        <v>347</v>
      </c>
    </row>
    <row r="407" spans="2:2" x14ac:dyDescent="0.3">
      <c r="B407" t="s">
        <v>302</v>
      </c>
    </row>
    <row r="408" spans="2:2" x14ac:dyDescent="0.3">
      <c r="B408" t="s">
        <v>284</v>
      </c>
    </row>
    <row r="409" spans="2:2" x14ac:dyDescent="0.3">
      <c r="B409" t="s">
        <v>278</v>
      </c>
    </row>
    <row r="410" spans="2:2" x14ac:dyDescent="0.3">
      <c r="B410" t="s">
        <v>350</v>
      </c>
    </row>
    <row r="411" spans="2:2" x14ac:dyDescent="0.3">
      <c r="B411" t="s">
        <v>351</v>
      </c>
    </row>
    <row r="412" spans="2:2" x14ac:dyDescent="0.3">
      <c r="B412" t="s">
        <v>352</v>
      </c>
    </row>
    <row r="413" spans="2:2" x14ac:dyDescent="0.3">
      <c r="B413" t="s">
        <v>353</v>
      </c>
    </row>
    <row r="414" spans="2:2" x14ac:dyDescent="0.3">
      <c r="B414" t="s">
        <v>354</v>
      </c>
    </row>
    <row r="415" spans="2:2" x14ac:dyDescent="0.3">
      <c r="B415" t="s">
        <v>284</v>
      </c>
    </row>
    <row r="416" spans="2:2" x14ac:dyDescent="0.3">
      <c r="B416" t="s">
        <v>278</v>
      </c>
    </row>
    <row r="417" spans="2:2" x14ac:dyDescent="0.3">
      <c r="B417" t="s">
        <v>332</v>
      </c>
    </row>
    <row r="418" spans="2:2" x14ac:dyDescent="0.3">
      <c r="B418" t="s">
        <v>333</v>
      </c>
    </row>
    <row r="419" spans="2:2" x14ac:dyDescent="0.3">
      <c r="B419" t="s">
        <v>314</v>
      </c>
    </row>
    <row r="420" spans="2:2" x14ac:dyDescent="0.3">
      <c r="B420" t="s">
        <v>353</v>
      </c>
    </row>
    <row r="421" spans="2:2" x14ac:dyDescent="0.3">
      <c r="B421" t="s">
        <v>302</v>
      </c>
    </row>
    <row r="422" spans="2:2" x14ac:dyDescent="0.3">
      <c r="B422" t="s">
        <v>284</v>
      </c>
    </row>
    <row r="423" spans="2:2" x14ac:dyDescent="0.3">
      <c r="B423" t="s">
        <v>278</v>
      </c>
    </row>
    <row r="424" spans="2:2" x14ac:dyDescent="0.3">
      <c r="B424" t="s">
        <v>344</v>
      </c>
    </row>
    <row r="425" spans="2:2" x14ac:dyDescent="0.3">
      <c r="B425" t="s">
        <v>355</v>
      </c>
    </row>
    <row r="426" spans="2:2" x14ac:dyDescent="0.3">
      <c r="B426" t="s">
        <v>356</v>
      </c>
    </row>
    <row r="427" spans="2:2" x14ac:dyDescent="0.3">
      <c r="B427" t="s">
        <v>353</v>
      </c>
    </row>
    <row r="428" spans="2:2" x14ac:dyDescent="0.3">
      <c r="B428" t="s">
        <v>302</v>
      </c>
    </row>
    <row r="429" spans="2:2" x14ac:dyDescent="0.3">
      <c r="B429" t="s">
        <v>284</v>
      </c>
    </row>
    <row r="430" spans="2:2" x14ac:dyDescent="0.3">
      <c r="B430" t="s">
        <v>278</v>
      </c>
    </row>
    <row r="431" spans="2:2" x14ac:dyDescent="0.3">
      <c r="B431" t="s">
        <v>332</v>
      </c>
    </row>
    <row r="432" spans="2:2" x14ac:dyDescent="0.3">
      <c r="B432" t="s">
        <v>333</v>
      </c>
    </row>
    <row r="433" spans="2:2" x14ac:dyDescent="0.3">
      <c r="B433" t="s">
        <v>357</v>
      </c>
    </row>
    <row r="434" spans="2:2" x14ac:dyDescent="0.3">
      <c r="B434" t="s">
        <v>353</v>
      </c>
    </row>
    <row r="435" spans="2:2" x14ac:dyDescent="0.3">
      <c r="B435" t="s">
        <v>302</v>
      </c>
    </row>
    <row r="436" spans="2:2" x14ac:dyDescent="0.3">
      <c r="B436" t="s">
        <v>284</v>
      </c>
    </row>
    <row r="437" spans="2:2" x14ac:dyDescent="0.3">
      <c r="B437" t="s">
        <v>278</v>
      </c>
    </row>
    <row r="438" spans="2:2" x14ac:dyDescent="0.3">
      <c r="B438" t="s">
        <v>362</v>
      </c>
    </row>
    <row r="439" spans="2:2" x14ac:dyDescent="0.3">
      <c r="B439" t="s">
        <v>377</v>
      </c>
    </row>
    <row r="440" spans="2:2" x14ac:dyDescent="0.3">
      <c r="B440" t="s">
        <v>389</v>
      </c>
    </row>
    <row r="441" spans="2:2" x14ac:dyDescent="0.3">
      <c r="B441" t="s">
        <v>390</v>
      </c>
    </row>
    <row r="442" spans="2:2" x14ac:dyDescent="0.3">
      <c r="B442" t="s">
        <v>354</v>
      </c>
    </row>
    <row r="443" spans="2:2" x14ac:dyDescent="0.3">
      <c r="B443" t="s">
        <v>284</v>
      </c>
    </row>
    <row r="444" spans="2:2" x14ac:dyDescent="0.3">
      <c r="B444" t="s">
        <v>278</v>
      </c>
    </row>
    <row r="445" spans="2:2" x14ac:dyDescent="0.3">
      <c r="B445" t="s">
        <v>370</v>
      </c>
    </row>
    <row r="446" spans="2:2" x14ac:dyDescent="0.3">
      <c r="B446" t="s">
        <v>360</v>
      </c>
    </row>
    <row r="447" spans="2:2" x14ac:dyDescent="0.3">
      <c r="B447" t="s">
        <v>386</v>
      </c>
    </row>
    <row r="448" spans="2:2" x14ac:dyDescent="0.3">
      <c r="B448" t="s">
        <v>358</v>
      </c>
    </row>
    <row r="449" spans="2:2" x14ac:dyDescent="0.3">
      <c r="B449" t="s">
        <v>354</v>
      </c>
    </row>
    <row r="450" spans="2:2" x14ac:dyDescent="0.3">
      <c r="B450" t="s">
        <v>284</v>
      </c>
    </row>
    <row r="451" spans="2:2" x14ac:dyDescent="0.3">
      <c r="B451" t="s">
        <v>278</v>
      </c>
    </row>
    <row r="452" spans="2:2" x14ac:dyDescent="0.3">
      <c r="B452" t="s">
        <v>350</v>
      </c>
    </row>
    <row r="453" spans="2:2" x14ac:dyDescent="0.3">
      <c r="B453" t="s">
        <v>360</v>
      </c>
    </row>
    <row r="454" spans="2:2" x14ac:dyDescent="0.3">
      <c r="B454" t="s">
        <v>364</v>
      </c>
    </row>
    <row r="455" spans="2:2" x14ac:dyDescent="0.3">
      <c r="B455" t="s">
        <v>358</v>
      </c>
    </row>
    <row r="456" spans="2:2" x14ac:dyDescent="0.3">
      <c r="B456" t="s">
        <v>354</v>
      </c>
    </row>
    <row r="457" spans="2:2" x14ac:dyDescent="0.3">
      <c r="B457" t="s">
        <v>284</v>
      </c>
    </row>
    <row r="458" spans="2:2" x14ac:dyDescent="0.3">
      <c r="B458" t="s">
        <v>278</v>
      </c>
    </row>
    <row r="459" spans="2:2" x14ac:dyDescent="0.3">
      <c r="B459" t="s">
        <v>350</v>
      </c>
    </row>
    <row r="460" spans="2:2" x14ac:dyDescent="0.3">
      <c r="B460" t="s">
        <v>351</v>
      </c>
    </row>
    <row r="461" spans="2:2" x14ac:dyDescent="0.3">
      <c r="B461" t="s">
        <v>336</v>
      </c>
    </row>
    <row r="462" spans="2:2" x14ac:dyDescent="0.3">
      <c r="B462" t="s">
        <v>358</v>
      </c>
    </row>
    <row r="463" spans="2:2" x14ac:dyDescent="0.3">
      <c r="B463" t="s">
        <v>354</v>
      </c>
    </row>
    <row r="464" spans="2:2" x14ac:dyDescent="0.3">
      <c r="B464" t="s">
        <v>284</v>
      </c>
    </row>
    <row r="465" spans="2:2" x14ac:dyDescent="0.3">
      <c r="B465" t="s">
        <v>278</v>
      </c>
    </row>
    <row r="466" spans="2:2" x14ac:dyDescent="0.3">
      <c r="B466" t="s">
        <v>299</v>
      </c>
    </row>
    <row r="467" spans="2:2" x14ac:dyDescent="0.3">
      <c r="B467" t="s">
        <v>349</v>
      </c>
    </row>
    <row r="468" spans="2:2" x14ac:dyDescent="0.3">
      <c r="B468" t="s">
        <v>325</v>
      </c>
    </row>
    <row r="469" spans="2:2" x14ac:dyDescent="0.3">
      <c r="B469" t="s">
        <v>358</v>
      </c>
    </row>
    <row r="470" spans="2:2" x14ac:dyDescent="0.3">
      <c r="B470" t="s">
        <v>302</v>
      </c>
    </row>
    <row r="471" spans="2:2" x14ac:dyDescent="0.3">
      <c r="B471" t="s">
        <v>284</v>
      </c>
    </row>
    <row r="472" spans="2:2" x14ac:dyDescent="0.3">
      <c r="B472" t="s">
        <v>278</v>
      </c>
    </row>
    <row r="473" spans="2:2" x14ac:dyDescent="0.3">
      <c r="B473" t="s">
        <v>362</v>
      </c>
    </row>
    <row r="474" spans="2:2" x14ac:dyDescent="0.3">
      <c r="B474" t="s">
        <v>385</v>
      </c>
    </row>
    <row r="475" spans="2:2" x14ac:dyDescent="0.3">
      <c r="B475" t="s">
        <v>281</v>
      </c>
    </row>
    <row r="476" spans="2:2" x14ac:dyDescent="0.3">
      <c r="B476" t="s">
        <v>361</v>
      </c>
    </row>
    <row r="477" spans="2:2" x14ac:dyDescent="0.3">
      <c r="B477" t="s">
        <v>354</v>
      </c>
    </row>
    <row r="478" spans="2:2" x14ac:dyDescent="0.3">
      <c r="B478" t="s">
        <v>284</v>
      </c>
    </row>
    <row r="479" spans="2:2" x14ac:dyDescent="0.3">
      <c r="B479" t="s">
        <v>278</v>
      </c>
    </row>
    <row r="480" spans="2:2" x14ac:dyDescent="0.3">
      <c r="B480" t="s">
        <v>359</v>
      </c>
    </row>
    <row r="481" spans="2:2" x14ac:dyDescent="0.3">
      <c r="B481" t="s">
        <v>360</v>
      </c>
    </row>
    <row r="482" spans="2:2" x14ac:dyDescent="0.3">
      <c r="B482" t="s">
        <v>281</v>
      </c>
    </row>
    <row r="483" spans="2:2" x14ac:dyDescent="0.3">
      <c r="B483" t="s">
        <v>361</v>
      </c>
    </row>
    <row r="484" spans="2:2" x14ac:dyDescent="0.3">
      <c r="B484" t="s">
        <v>354</v>
      </c>
    </row>
    <row r="485" spans="2:2" x14ac:dyDescent="0.3">
      <c r="B485" t="s">
        <v>284</v>
      </c>
    </row>
    <row r="486" spans="2:2" x14ac:dyDescent="0.3">
      <c r="B486" t="s">
        <v>278</v>
      </c>
    </row>
    <row r="487" spans="2:2" x14ac:dyDescent="0.3">
      <c r="B487" t="s">
        <v>362</v>
      </c>
    </row>
    <row r="488" spans="2:2" x14ac:dyDescent="0.3">
      <c r="B488" t="s">
        <v>360</v>
      </c>
    </row>
    <row r="489" spans="2:2" x14ac:dyDescent="0.3">
      <c r="B489" t="s">
        <v>363</v>
      </c>
    </row>
    <row r="490" spans="2:2" x14ac:dyDescent="0.3">
      <c r="B490" t="s">
        <v>361</v>
      </c>
    </row>
    <row r="491" spans="2:2" x14ac:dyDescent="0.3">
      <c r="B491" t="s">
        <v>354</v>
      </c>
    </row>
    <row r="492" spans="2:2" x14ac:dyDescent="0.3">
      <c r="B492" t="s">
        <v>284</v>
      </c>
    </row>
    <row r="493" spans="2:2" x14ac:dyDescent="0.3">
      <c r="B493" t="s">
        <v>278</v>
      </c>
    </row>
    <row r="494" spans="2:2" x14ac:dyDescent="0.3">
      <c r="B494" t="s">
        <v>359</v>
      </c>
    </row>
    <row r="495" spans="2:2" x14ac:dyDescent="0.3">
      <c r="B495" t="s">
        <v>351</v>
      </c>
    </row>
    <row r="496" spans="2:2" x14ac:dyDescent="0.3">
      <c r="B496" t="s">
        <v>364</v>
      </c>
    </row>
    <row r="497" spans="2:2" x14ac:dyDescent="0.3">
      <c r="B497" t="s">
        <v>361</v>
      </c>
    </row>
    <row r="498" spans="2:2" x14ac:dyDescent="0.3">
      <c r="B498" t="s">
        <v>354</v>
      </c>
    </row>
    <row r="499" spans="2:2" x14ac:dyDescent="0.3">
      <c r="B499" t="s">
        <v>284</v>
      </c>
    </row>
    <row r="500" spans="2:2" x14ac:dyDescent="0.3">
      <c r="B500" t="s">
        <v>278</v>
      </c>
    </row>
    <row r="501" spans="2:2" x14ac:dyDescent="0.3">
      <c r="B501" t="s">
        <v>350</v>
      </c>
    </row>
    <row r="502" spans="2:2" x14ac:dyDescent="0.3">
      <c r="B502" t="s">
        <v>351</v>
      </c>
    </row>
    <row r="503" spans="2:2" x14ac:dyDescent="0.3">
      <c r="B503" t="s">
        <v>364</v>
      </c>
    </row>
    <row r="504" spans="2:2" x14ac:dyDescent="0.3">
      <c r="B504" t="s">
        <v>361</v>
      </c>
    </row>
    <row r="505" spans="2:2" x14ac:dyDescent="0.3">
      <c r="B505" t="s">
        <v>354</v>
      </c>
    </row>
    <row r="506" spans="2:2" x14ac:dyDescent="0.3">
      <c r="B506" t="s">
        <v>284</v>
      </c>
    </row>
    <row r="507" spans="2:2" x14ac:dyDescent="0.3">
      <c r="B507" t="s">
        <v>278</v>
      </c>
    </row>
    <row r="508" spans="2:2" x14ac:dyDescent="0.3">
      <c r="B508" t="s">
        <v>348</v>
      </c>
    </row>
    <row r="509" spans="2:2" x14ac:dyDescent="0.3">
      <c r="B509" t="s">
        <v>365</v>
      </c>
    </row>
    <row r="510" spans="2:2" x14ac:dyDescent="0.3">
      <c r="B510" t="s">
        <v>314</v>
      </c>
    </row>
    <row r="511" spans="2:2" x14ac:dyDescent="0.3">
      <c r="B511" t="s">
        <v>361</v>
      </c>
    </row>
    <row r="512" spans="2:2" x14ac:dyDescent="0.3">
      <c r="B512" t="s">
        <v>302</v>
      </c>
    </row>
    <row r="513" spans="2:2" x14ac:dyDescent="0.3">
      <c r="B513" t="s">
        <v>284</v>
      </c>
    </row>
    <row r="514" spans="2:2" x14ac:dyDescent="0.3">
      <c r="B514" t="s">
        <v>278</v>
      </c>
    </row>
    <row r="515" spans="2:2" x14ac:dyDescent="0.3">
      <c r="B515" t="s">
        <v>350</v>
      </c>
    </row>
    <row r="516" spans="2:2" x14ac:dyDescent="0.3">
      <c r="B516" t="s">
        <v>351</v>
      </c>
    </row>
    <row r="517" spans="2:2" x14ac:dyDescent="0.3">
      <c r="B517" t="s">
        <v>366</v>
      </c>
    </row>
    <row r="518" spans="2:2" x14ac:dyDescent="0.3">
      <c r="B518" t="s">
        <v>367</v>
      </c>
    </row>
    <row r="519" spans="2:2" x14ac:dyDescent="0.3">
      <c r="B519" t="s">
        <v>354</v>
      </c>
    </row>
    <row r="520" spans="2:2" x14ac:dyDescent="0.3">
      <c r="B520" t="s">
        <v>284</v>
      </c>
    </row>
    <row r="521" spans="2:2" x14ac:dyDescent="0.3">
      <c r="B521" t="s">
        <v>278</v>
      </c>
    </row>
    <row r="522" spans="2:2" x14ac:dyDescent="0.3">
      <c r="B522" t="s">
        <v>383</v>
      </c>
    </row>
    <row r="523" spans="2:2" x14ac:dyDescent="0.3">
      <c r="B523" t="s">
        <v>368</v>
      </c>
    </row>
    <row r="524" spans="2:2" x14ac:dyDescent="0.3">
      <c r="B524" t="s">
        <v>364</v>
      </c>
    </row>
    <row r="525" spans="2:2" x14ac:dyDescent="0.3">
      <c r="B525" t="s">
        <v>367</v>
      </c>
    </row>
    <row r="526" spans="2:2" x14ac:dyDescent="0.3">
      <c r="B526" t="s">
        <v>354</v>
      </c>
    </row>
    <row r="527" spans="2:2" x14ac:dyDescent="0.3">
      <c r="B527" t="s">
        <v>284</v>
      </c>
    </row>
    <row r="528" spans="2:2" x14ac:dyDescent="0.3">
      <c r="B528" t="s">
        <v>278</v>
      </c>
    </row>
    <row r="529" spans="2:2" x14ac:dyDescent="0.3">
      <c r="B529" t="s">
        <v>362</v>
      </c>
    </row>
    <row r="530" spans="2:2" x14ac:dyDescent="0.3">
      <c r="B530" t="s">
        <v>368</v>
      </c>
    </row>
    <row r="531" spans="2:2" x14ac:dyDescent="0.3">
      <c r="B531" t="s">
        <v>336</v>
      </c>
    </row>
    <row r="532" spans="2:2" x14ac:dyDescent="0.3">
      <c r="B532" t="s">
        <v>367</v>
      </c>
    </row>
    <row r="533" spans="2:2" x14ac:dyDescent="0.3">
      <c r="B533" t="s">
        <v>354</v>
      </c>
    </row>
    <row r="534" spans="2:2" x14ac:dyDescent="0.3">
      <c r="B534" t="s">
        <v>284</v>
      </c>
    </row>
    <row r="535" spans="2:2" x14ac:dyDescent="0.3">
      <c r="B535" t="s">
        <v>278</v>
      </c>
    </row>
    <row r="536" spans="2:2" x14ac:dyDescent="0.3">
      <c r="B536" t="s">
        <v>350</v>
      </c>
    </row>
    <row r="537" spans="2:2" x14ac:dyDescent="0.3">
      <c r="B537" t="s">
        <v>360</v>
      </c>
    </row>
    <row r="538" spans="2:2" x14ac:dyDescent="0.3">
      <c r="B538" t="s">
        <v>336</v>
      </c>
    </row>
    <row r="539" spans="2:2" x14ac:dyDescent="0.3">
      <c r="B539" t="s">
        <v>367</v>
      </c>
    </row>
    <row r="540" spans="2:2" x14ac:dyDescent="0.3">
      <c r="B540" t="s">
        <v>354</v>
      </c>
    </row>
    <row r="541" spans="2:2" x14ac:dyDescent="0.3">
      <c r="B541" t="s">
        <v>284</v>
      </c>
    </row>
    <row r="542" spans="2:2" x14ac:dyDescent="0.3">
      <c r="B542" t="s">
        <v>278</v>
      </c>
    </row>
    <row r="543" spans="2:2" x14ac:dyDescent="0.3">
      <c r="B543" t="s">
        <v>344</v>
      </c>
    </row>
    <row r="544" spans="2:2" x14ac:dyDescent="0.3">
      <c r="B544" t="s">
        <v>345</v>
      </c>
    </row>
    <row r="545" spans="2:2" x14ac:dyDescent="0.3">
      <c r="B545" t="s">
        <v>369</v>
      </c>
    </row>
    <row r="546" spans="2:2" x14ac:dyDescent="0.3">
      <c r="B546" t="s">
        <v>367</v>
      </c>
    </row>
    <row r="547" spans="2:2" x14ac:dyDescent="0.3">
      <c r="B547" t="s">
        <v>302</v>
      </c>
    </row>
    <row r="548" spans="2:2" x14ac:dyDescent="0.3">
      <c r="B548" t="s">
        <v>284</v>
      </c>
    </row>
    <row r="549" spans="2:2" x14ac:dyDescent="0.3">
      <c r="B549" t="s">
        <v>278</v>
      </c>
    </row>
    <row r="550" spans="2:2" x14ac:dyDescent="0.3">
      <c r="B550" t="s">
        <v>370</v>
      </c>
    </row>
    <row r="551" spans="2:2" x14ac:dyDescent="0.3">
      <c r="B551" t="s">
        <v>351</v>
      </c>
    </row>
    <row r="552" spans="2:2" x14ac:dyDescent="0.3">
      <c r="B552" t="s">
        <v>366</v>
      </c>
    </row>
    <row r="553" spans="2:2" x14ac:dyDescent="0.3">
      <c r="B553" t="s">
        <v>371</v>
      </c>
    </row>
    <row r="554" spans="2:2" x14ac:dyDescent="0.3">
      <c r="B554" t="s">
        <v>354</v>
      </c>
    </row>
    <row r="555" spans="2:2" x14ac:dyDescent="0.3">
      <c r="B555" t="s">
        <v>284</v>
      </c>
    </row>
    <row r="556" spans="2:2" x14ac:dyDescent="0.3">
      <c r="B556" t="s">
        <v>278</v>
      </c>
    </row>
    <row r="557" spans="2:2" x14ac:dyDescent="0.3">
      <c r="B557" t="s">
        <v>350</v>
      </c>
    </row>
    <row r="558" spans="2:2" x14ac:dyDescent="0.3">
      <c r="B558" t="s">
        <v>360</v>
      </c>
    </row>
    <row r="559" spans="2:2" x14ac:dyDescent="0.3">
      <c r="B559" t="s">
        <v>294</v>
      </c>
    </row>
    <row r="560" spans="2:2" x14ac:dyDescent="0.3">
      <c r="B560" t="s">
        <v>371</v>
      </c>
    </row>
    <row r="561" spans="2:2" x14ac:dyDescent="0.3">
      <c r="B561" t="s">
        <v>354</v>
      </c>
    </row>
    <row r="562" spans="2:2" x14ac:dyDescent="0.3">
      <c r="B562" t="s">
        <v>284</v>
      </c>
    </row>
    <row r="563" spans="2:2" x14ac:dyDescent="0.3">
      <c r="B563" t="s">
        <v>278</v>
      </c>
    </row>
    <row r="564" spans="2:2" x14ac:dyDescent="0.3">
      <c r="B564" t="s">
        <v>350</v>
      </c>
    </row>
    <row r="565" spans="2:2" x14ac:dyDescent="0.3">
      <c r="B565" t="s">
        <v>351</v>
      </c>
    </row>
    <row r="566" spans="2:2" x14ac:dyDescent="0.3">
      <c r="B566" t="s">
        <v>312</v>
      </c>
    </row>
    <row r="567" spans="2:2" x14ac:dyDescent="0.3">
      <c r="B567" t="s">
        <v>371</v>
      </c>
    </row>
    <row r="568" spans="2:2" x14ac:dyDescent="0.3">
      <c r="B568" t="s">
        <v>354</v>
      </c>
    </row>
    <row r="569" spans="2:2" x14ac:dyDescent="0.3">
      <c r="B569" t="s">
        <v>284</v>
      </c>
    </row>
    <row r="570" spans="2:2" x14ac:dyDescent="0.3">
      <c r="B570" t="s">
        <v>278</v>
      </c>
    </row>
    <row r="571" spans="2:2" x14ac:dyDescent="0.3">
      <c r="B571" t="s">
        <v>372</v>
      </c>
    </row>
    <row r="572" spans="2:2" x14ac:dyDescent="0.3">
      <c r="B572" t="s">
        <v>320</v>
      </c>
    </row>
    <row r="573" spans="2:2" x14ac:dyDescent="0.3">
      <c r="B573" t="s">
        <v>314</v>
      </c>
    </row>
    <row r="574" spans="2:2" x14ac:dyDescent="0.3">
      <c r="B574" t="s">
        <v>371</v>
      </c>
    </row>
    <row r="575" spans="2:2" x14ac:dyDescent="0.3">
      <c r="B575" t="s">
        <v>283</v>
      </c>
    </row>
    <row r="576" spans="2:2" x14ac:dyDescent="0.3">
      <c r="B576" t="s">
        <v>284</v>
      </c>
    </row>
    <row r="577" spans="2:2" x14ac:dyDescent="0.3">
      <c r="B577" t="s">
        <v>278</v>
      </c>
    </row>
    <row r="578" spans="2:2" x14ac:dyDescent="0.3">
      <c r="B578" t="s">
        <v>344</v>
      </c>
    </row>
    <row r="579" spans="2:2" x14ac:dyDescent="0.3">
      <c r="B579" t="s">
        <v>373</v>
      </c>
    </row>
    <row r="580" spans="2:2" x14ac:dyDescent="0.3">
      <c r="B580" t="s">
        <v>356</v>
      </c>
    </row>
    <row r="581" spans="2:2" x14ac:dyDescent="0.3">
      <c r="B581" t="s">
        <v>371</v>
      </c>
    </row>
    <row r="582" spans="2:2" x14ac:dyDescent="0.3">
      <c r="B582" t="s">
        <v>302</v>
      </c>
    </row>
    <row r="583" spans="2:2" x14ac:dyDescent="0.3">
      <c r="B583" t="s">
        <v>284</v>
      </c>
    </row>
    <row r="584" spans="2:2" x14ac:dyDescent="0.3">
      <c r="B584" t="s">
        <v>278</v>
      </c>
    </row>
    <row r="585" spans="2:2" x14ac:dyDescent="0.3">
      <c r="B585" t="s">
        <v>350</v>
      </c>
    </row>
    <row r="586" spans="2:2" x14ac:dyDescent="0.3">
      <c r="B586" t="s">
        <v>368</v>
      </c>
    </row>
    <row r="587" spans="2:2" x14ac:dyDescent="0.3">
      <c r="B587" t="s">
        <v>336</v>
      </c>
    </row>
    <row r="588" spans="2:2" x14ac:dyDescent="0.3">
      <c r="B588" t="s">
        <v>374</v>
      </c>
    </row>
    <row r="589" spans="2:2" x14ac:dyDescent="0.3">
      <c r="B589" t="s">
        <v>354</v>
      </c>
    </row>
    <row r="590" spans="2:2" x14ac:dyDescent="0.3">
      <c r="B590" t="s">
        <v>284</v>
      </c>
    </row>
    <row r="591" spans="2:2" x14ac:dyDescent="0.3">
      <c r="B591" t="s">
        <v>278</v>
      </c>
    </row>
    <row r="592" spans="2:2" x14ac:dyDescent="0.3">
      <c r="B592" t="s">
        <v>350</v>
      </c>
    </row>
    <row r="593" spans="2:2" x14ac:dyDescent="0.3">
      <c r="B593" t="s">
        <v>377</v>
      </c>
    </row>
    <row r="594" spans="2:2" x14ac:dyDescent="0.3">
      <c r="B594" t="s">
        <v>297</v>
      </c>
    </row>
    <row r="595" spans="2:2" x14ac:dyDescent="0.3">
      <c r="B595" t="s">
        <v>380</v>
      </c>
    </row>
    <row r="596" spans="2:2" x14ac:dyDescent="0.3">
      <c r="B596" t="s">
        <v>354</v>
      </c>
    </row>
    <row r="597" spans="2:2" x14ac:dyDescent="0.3">
      <c r="B597" t="s">
        <v>284</v>
      </c>
    </row>
    <row r="598" spans="2:2" x14ac:dyDescent="0.3">
      <c r="B598" t="s">
        <v>278</v>
      </c>
    </row>
    <row r="599" spans="2:2" x14ac:dyDescent="0.3">
      <c r="B599" t="s">
        <v>350</v>
      </c>
    </row>
    <row r="600" spans="2:2" x14ac:dyDescent="0.3">
      <c r="B600" t="s">
        <v>375</v>
      </c>
    </row>
    <row r="601" spans="2:2" x14ac:dyDescent="0.3">
      <c r="B601" t="s">
        <v>366</v>
      </c>
    </row>
    <row r="602" spans="2:2" x14ac:dyDescent="0.3">
      <c r="B602" t="s">
        <v>376</v>
      </c>
    </row>
    <row r="603" spans="2:2" x14ac:dyDescent="0.3">
      <c r="B603" t="s">
        <v>354</v>
      </c>
    </row>
    <row r="604" spans="2:2" x14ac:dyDescent="0.3">
      <c r="B604" t="s">
        <v>284</v>
      </c>
    </row>
    <row r="605" spans="2:2" x14ac:dyDescent="0.3">
      <c r="B605" t="s">
        <v>278</v>
      </c>
    </row>
    <row r="606" spans="2:2" x14ac:dyDescent="0.3">
      <c r="B606" t="s">
        <v>359</v>
      </c>
    </row>
    <row r="607" spans="2:2" x14ac:dyDescent="0.3">
      <c r="B607" t="s">
        <v>351</v>
      </c>
    </row>
    <row r="608" spans="2:2" x14ac:dyDescent="0.3">
      <c r="B608" t="s">
        <v>336</v>
      </c>
    </row>
    <row r="609" spans="2:2" x14ac:dyDescent="0.3">
      <c r="B609" t="s">
        <v>376</v>
      </c>
    </row>
    <row r="610" spans="2:2" x14ac:dyDescent="0.3">
      <c r="B610" t="s">
        <v>354</v>
      </c>
    </row>
    <row r="611" spans="2:2" x14ac:dyDescent="0.3">
      <c r="B611" t="s">
        <v>284</v>
      </c>
    </row>
    <row r="612" spans="2:2" x14ac:dyDescent="0.3">
      <c r="B612" t="s">
        <v>278</v>
      </c>
    </row>
    <row r="613" spans="2:2" x14ac:dyDescent="0.3">
      <c r="B613" t="s">
        <v>350</v>
      </c>
    </row>
    <row r="614" spans="2:2" x14ac:dyDescent="0.3">
      <c r="B614" t="s">
        <v>360</v>
      </c>
    </row>
    <row r="615" spans="2:2" x14ac:dyDescent="0.3">
      <c r="B615" t="s">
        <v>294</v>
      </c>
    </row>
    <row r="616" spans="2:2" x14ac:dyDescent="0.3">
      <c r="B616" t="s">
        <v>376</v>
      </c>
    </row>
    <row r="617" spans="2:2" x14ac:dyDescent="0.3">
      <c r="B617" t="s">
        <v>354</v>
      </c>
    </row>
    <row r="618" spans="2:2" x14ac:dyDescent="0.3">
      <c r="B618" t="s">
        <v>284</v>
      </c>
    </row>
    <row r="619" spans="2:2" x14ac:dyDescent="0.3">
      <c r="B619" t="s">
        <v>278</v>
      </c>
    </row>
    <row r="620" spans="2:2" x14ac:dyDescent="0.3">
      <c r="B620" t="s">
        <v>359</v>
      </c>
    </row>
    <row r="621" spans="2:2" x14ac:dyDescent="0.3">
      <c r="B621" t="s">
        <v>377</v>
      </c>
    </row>
    <row r="622" spans="2:2" x14ac:dyDescent="0.3">
      <c r="B622" t="s">
        <v>357</v>
      </c>
    </row>
    <row r="623" spans="2:2" x14ac:dyDescent="0.3">
      <c r="B623" t="s">
        <v>379</v>
      </c>
    </row>
    <row r="624" spans="2:2" x14ac:dyDescent="0.3">
      <c r="B624" t="s">
        <v>354</v>
      </c>
    </row>
    <row r="625" spans="2:2" x14ac:dyDescent="0.3">
      <c r="B625" t="s">
        <v>284</v>
      </c>
    </row>
    <row r="626" spans="2:2" x14ac:dyDescent="0.3">
      <c r="B626" t="s">
        <v>278</v>
      </c>
    </row>
    <row r="627" spans="2:2" x14ac:dyDescent="0.3">
      <c r="B627" t="s">
        <v>350</v>
      </c>
    </row>
    <row r="628" spans="2:2" x14ac:dyDescent="0.3">
      <c r="B628" t="s">
        <v>377</v>
      </c>
    </row>
    <row r="629" spans="2:2" x14ac:dyDescent="0.3">
      <c r="B629" t="s">
        <v>312</v>
      </c>
    </row>
    <row r="630" spans="2:2" x14ac:dyDescent="0.3">
      <c r="B630" t="s">
        <v>378</v>
      </c>
    </row>
    <row r="631" spans="2:2" x14ac:dyDescent="0.3">
      <c r="B631" t="s">
        <v>354</v>
      </c>
    </row>
    <row r="632" spans="2:2" x14ac:dyDescent="0.3">
      <c r="B632" t="s">
        <v>284</v>
      </c>
    </row>
    <row r="633" spans="2:2" x14ac:dyDescent="0.3">
      <c r="B633" t="s">
        <v>278</v>
      </c>
    </row>
    <row r="634" spans="2:2" x14ac:dyDescent="0.3">
      <c r="B634" t="s">
        <v>370</v>
      </c>
    </row>
    <row r="635" spans="2:2" x14ac:dyDescent="0.3">
      <c r="B635" t="s">
        <v>381</v>
      </c>
    </row>
    <row r="636" spans="2:2" x14ac:dyDescent="0.3">
      <c r="B636" t="s">
        <v>312</v>
      </c>
    </row>
    <row r="637" spans="2:2" x14ac:dyDescent="0.3">
      <c r="B637" t="s">
        <v>382</v>
      </c>
    </row>
    <row r="638" spans="2:2" x14ac:dyDescent="0.3">
      <c r="B638" t="s">
        <v>354</v>
      </c>
    </row>
    <row r="639" spans="2:2" x14ac:dyDescent="0.3">
      <c r="B639" t="s">
        <v>284</v>
      </c>
    </row>
    <row r="640" spans="2:2" x14ac:dyDescent="0.3">
      <c r="B640" t="s">
        <v>278</v>
      </c>
    </row>
    <row r="641" spans="2:2" x14ac:dyDescent="0.3">
      <c r="B641" t="s">
        <v>350</v>
      </c>
    </row>
    <row r="642" spans="2:2" x14ac:dyDescent="0.3">
      <c r="B642" t="s">
        <v>360</v>
      </c>
    </row>
    <row r="643" spans="2:2" x14ac:dyDescent="0.3">
      <c r="B643" t="s">
        <v>363</v>
      </c>
    </row>
    <row r="644" spans="2:2" x14ac:dyDescent="0.3">
      <c r="B644" t="s">
        <v>397</v>
      </c>
    </row>
    <row r="645" spans="2:2" x14ac:dyDescent="0.3">
      <c r="B645" t="s">
        <v>354</v>
      </c>
    </row>
    <row r="646" spans="2:2" x14ac:dyDescent="0.3">
      <c r="B646" t="s">
        <v>284</v>
      </c>
    </row>
    <row r="647" spans="2:2" x14ac:dyDescent="0.3">
      <c r="B647" t="s">
        <v>278</v>
      </c>
    </row>
    <row r="648" spans="2:2" x14ac:dyDescent="0.3">
      <c r="B648" t="s">
        <v>318</v>
      </c>
    </row>
    <row r="649" spans="2:2" x14ac:dyDescent="0.3">
      <c r="B649" t="s">
        <v>341</v>
      </c>
    </row>
    <row r="650" spans="2:2" x14ac:dyDescent="0.3">
      <c r="B650" t="s">
        <v>312</v>
      </c>
    </row>
    <row r="651" spans="2:2" x14ac:dyDescent="0.3">
      <c r="B651" t="s">
        <v>339</v>
      </c>
    </row>
    <row r="652" spans="2:2" x14ac:dyDescent="0.3">
      <c r="B652" t="s">
        <v>302</v>
      </c>
    </row>
    <row r="653" spans="2:2" x14ac:dyDescent="0.3">
      <c r="B653" t="s">
        <v>284</v>
      </c>
    </row>
    <row r="654" spans="2:2" x14ac:dyDescent="0.3">
      <c r="B654" t="s">
        <v>278</v>
      </c>
    </row>
    <row r="655" spans="2:2" x14ac:dyDescent="0.3">
      <c r="B655" t="s">
        <v>318</v>
      </c>
    </row>
    <row r="656" spans="2:2" x14ac:dyDescent="0.3">
      <c r="B656" t="s">
        <v>324</v>
      </c>
    </row>
    <row r="657" spans="2:2" x14ac:dyDescent="0.3">
      <c r="B657" t="s">
        <v>314</v>
      </c>
    </row>
    <row r="658" spans="2:2" x14ac:dyDescent="0.3">
      <c r="B658" t="s">
        <v>323</v>
      </c>
    </row>
    <row r="659" spans="2:2" x14ac:dyDescent="0.3">
      <c r="B659" t="s">
        <v>302</v>
      </c>
    </row>
    <row r="660" spans="2:2" x14ac:dyDescent="0.3">
      <c r="B660" t="s">
        <v>284</v>
      </c>
    </row>
    <row r="661" spans="2:2" x14ac:dyDescent="0.3">
      <c r="B661" t="s">
        <v>278</v>
      </c>
    </row>
    <row r="662" spans="2:2" x14ac:dyDescent="0.3">
      <c r="B662" t="s">
        <v>398</v>
      </c>
    </row>
    <row r="663" spans="2:2" x14ac:dyDescent="0.3">
      <c r="B663" t="s">
        <v>399</v>
      </c>
    </row>
    <row r="664" spans="2:2" x14ac:dyDescent="0.3">
      <c r="B664" t="s">
        <v>305</v>
      </c>
    </row>
    <row r="665" spans="2:2" x14ac:dyDescent="0.3">
      <c r="B665" t="s">
        <v>361</v>
      </c>
    </row>
    <row r="666" spans="2:2" x14ac:dyDescent="0.3">
      <c r="B666" t="s">
        <v>354</v>
      </c>
    </row>
    <row r="667" spans="2:2" x14ac:dyDescent="0.3">
      <c r="B667" t="s">
        <v>284</v>
      </c>
    </row>
    <row r="668" spans="2:2" x14ac:dyDescent="0.3">
      <c r="B668" t="s">
        <v>278</v>
      </c>
    </row>
    <row r="669" spans="2:2" x14ac:dyDescent="0.3">
      <c r="B669" t="s">
        <v>318</v>
      </c>
    </row>
    <row r="670" spans="2:2" x14ac:dyDescent="0.3">
      <c r="B670" t="s">
        <v>320</v>
      </c>
    </row>
    <row r="671" spans="2:2" x14ac:dyDescent="0.3">
      <c r="B671" t="s">
        <v>338</v>
      </c>
    </row>
    <row r="672" spans="2:2" x14ac:dyDescent="0.3">
      <c r="B672" t="s">
        <v>328</v>
      </c>
    </row>
    <row r="673" spans="2:2" x14ac:dyDescent="0.3">
      <c r="B673" t="s">
        <v>302</v>
      </c>
    </row>
    <row r="674" spans="2:2" x14ac:dyDescent="0.3">
      <c r="B674" t="s">
        <v>284</v>
      </c>
    </row>
    <row r="675" spans="2:2" x14ac:dyDescent="0.3">
      <c r="B675" t="s">
        <v>278</v>
      </c>
    </row>
    <row r="676" spans="2:2" x14ac:dyDescent="0.3">
      <c r="B676" t="s">
        <v>330</v>
      </c>
    </row>
    <row r="677" spans="2:2" x14ac:dyDescent="0.3">
      <c r="B677" t="s">
        <v>333</v>
      </c>
    </row>
    <row r="678" spans="2:2" x14ac:dyDescent="0.3">
      <c r="B678" t="s">
        <v>287</v>
      </c>
    </row>
    <row r="679" spans="2:2" x14ac:dyDescent="0.3">
      <c r="B679" t="s">
        <v>340</v>
      </c>
    </row>
    <row r="680" spans="2:2" x14ac:dyDescent="0.3">
      <c r="B680" t="s">
        <v>302</v>
      </c>
    </row>
    <row r="681" spans="2:2" x14ac:dyDescent="0.3">
      <c r="B681" t="s">
        <v>284</v>
      </c>
    </row>
    <row r="682" spans="2:2" x14ac:dyDescent="0.3">
      <c r="B682" t="s">
        <v>278</v>
      </c>
    </row>
    <row r="683" spans="2:2" x14ac:dyDescent="0.3">
      <c r="B683" t="s">
        <v>332</v>
      </c>
    </row>
    <row r="684" spans="2:2" x14ac:dyDescent="0.3">
      <c r="B684" t="s">
        <v>396</v>
      </c>
    </row>
    <row r="685" spans="2:2" x14ac:dyDescent="0.3">
      <c r="B685" t="s">
        <v>291</v>
      </c>
    </row>
    <row r="686" spans="2:2" x14ac:dyDescent="0.3">
      <c r="B686" t="s">
        <v>328</v>
      </c>
    </row>
    <row r="687" spans="2:2" x14ac:dyDescent="0.3">
      <c r="B687" t="s">
        <v>302</v>
      </c>
    </row>
    <row r="688" spans="2:2" x14ac:dyDescent="0.3">
      <c r="B688" t="s">
        <v>284</v>
      </c>
    </row>
    <row r="689" spans="2:2" x14ac:dyDescent="0.3">
      <c r="B689" t="s">
        <v>278</v>
      </c>
    </row>
    <row r="690" spans="2:2" x14ac:dyDescent="0.3">
      <c r="B690" t="s">
        <v>350</v>
      </c>
    </row>
    <row r="691" spans="2:2" x14ac:dyDescent="0.3">
      <c r="B691" t="s">
        <v>394</v>
      </c>
    </row>
    <row r="692" spans="2:2" x14ac:dyDescent="0.3">
      <c r="B692" t="s">
        <v>297</v>
      </c>
    </row>
    <row r="693" spans="2:2" x14ac:dyDescent="0.3">
      <c r="B693" t="s">
        <v>367</v>
      </c>
    </row>
    <row r="694" spans="2:2" x14ac:dyDescent="0.3">
      <c r="B694" t="s">
        <v>354</v>
      </c>
    </row>
    <row r="695" spans="2:2" x14ac:dyDescent="0.3">
      <c r="B695" t="s">
        <v>284</v>
      </c>
    </row>
    <row r="696" spans="2:2" x14ac:dyDescent="0.3">
      <c r="B696" t="s">
        <v>278</v>
      </c>
    </row>
    <row r="697" spans="2:2" x14ac:dyDescent="0.3">
      <c r="B697" t="s">
        <v>316</v>
      </c>
    </row>
    <row r="698" spans="2:2" x14ac:dyDescent="0.3">
      <c r="B698" t="s">
        <v>478</v>
      </c>
    </row>
    <row r="699" spans="2:2" x14ac:dyDescent="0.3">
      <c r="B699" t="s">
        <v>281</v>
      </c>
    </row>
    <row r="700" spans="2:2" x14ac:dyDescent="0.3">
      <c r="B700" t="s">
        <v>288</v>
      </c>
    </row>
    <row r="701" spans="2:2" x14ac:dyDescent="0.3">
      <c r="B701" t="s">
        <v>283</v>
      </c>
    </row>
    <row r="702" spans="2:2" x14ac:dyDescent="0.3">
      <c r="B702" t="s">
        <v>284</v>
      </c>
    </row>
    <row r="703" spans="2:2" x14ac:dyDescent="0.3">
      <c r="B703" t="s">
        <v>278</v>
      </c>
    </row>
    <row r="704" spans="2:2" x14ac:dyDescent="0.3">
      <c r="B704" t="s">
        <v>318</v>
      </c>
    </row>
    <row r="705" spans="2:2" x14ac:dyDescent="0.3">
      <c r="B705" t="s">
        <v>320</v>
      </c>
    </row>
    <row r="706" spans="2:2" x14ac:dyDescent="0.3">
      <c r="B706" t="s">
        <v>312</v>
      </c>
    </row>
    <row r="707" spans="2:2" x14ac:dyDescent="0.3">
      <c r="B707" t="s">
        <v>390</v>
      </c>
    </row>
    <row r="708" spans="2:2" x14ac:dyDescent="0.3">
      <c r="B708" t="s">
        <v>302</v>
      </c>
    </row>
    <row r="709" spans="2:2" x14ac:dyDescent="0.3">
      <c r="B709" t="s">
        <v>284</v>
      </c>
    </row>
    <row r="710" spans="2:2" x14ac:dyDescent="0.3">
      <c r="B710" t="s">
        <v>278</v>
      </c>
    </row>
    <row r="711" spans="2:2" x14ac:dyDescent="0.3">
      <c r="B711" t="s">
        <v>350</v>
      </c>
    </row>
    <row r="712" spans="2:2" x14ac:dyDescent="0.3">
      <c r="B712" t="s">
        <v>368</v>
      </c>
    </row>
    <row r="713" spans="2:2" x14ac:dyDescent="0.3">
      <c r="B713" t="s">
        <v>312</v>
      </c>
    </row>
    <row r="714" spans="2:2" x14ac:dyDescent="0.3">
      <c r="B714" t="s">
        <v>367</v>
      </c>
    </row>
    <row r="715" spans="2:2" x14ac:dyDescent="0.3">
      <c r="B715" t="s">
        <v>354</v>
      </c>
    </row>
    <row r="716" spans="2:2" x14ac:dyDescent="0.3">
      <c r="B716" t="s">
        <v>284</v>
      </c>
    </row>
    <row r="717" spans="2:2" x14ac:dyDescent="0.3">
      <c r="B717" t="s">
        <v>278</v>
      </c>
    </row>
    <row r="718" spans="2:2" x14ac:dyDescent="0.3">
      <c r="B718" t="s">
        <v>299</v>
      </c>
    </row>
    <row r="719" spans="2:2" x14ac:dyDescent="0.3">
      <c r="B719" t="s">
        <v>331</v>
      </c>
    </row>
    <row r="720" spans="2:2" x14ac:dyDescent="0.3">
      <c r="B720" t="s">
        <v>297</v>
      </c>
    </row>
    <row r="721" spans="2:2" x14ac:dyDescent="0.3">
      <c r="B721" t="s">
        <v>479</v>
      </c>
    </row>
    <row r="722" spans="2:2" x14ac:dyDescent="0.3">
      <c r="B722" t="s">
        <v>302</v>
      </c>
    </row>
    <row r="723" spans="2:2" x14ac:dyDescent="0.3">
      <c r="B723" t="s">
        <v>284</v>
      </c>
    </row>
    <row r="724" spans="2:2" x14ac:dyDescent="0.3">
      <c r="B724" t="s">
        <v>278</v>
      </c>
    </row>
    <row r="725" spans="2:2" x14ac:dyDescent="0.3">
      <c r="B725" t="s">
        <v>289</v>
      </c>
    </row>
    <row r="726" spans="2:2" x14ac:dyDescent="0.3">
      <c r="B726" t="s">
        <v>384</v>
      </c>
    </row>
    <row r="727" spans="2:2" x14ac:dyDescent="0.3">
      <c r="B727" t="s">
        <v>294</v>
      </c>
    </row>
    <row r="728" spans="2:2" x14ac:dyDescent="0.3">
      <c r="B728" t="s">
        <v>321</v>
      </c>
    </row>
    <row r="729" spans="2:2" x14ac:dyDescent="0.3">
      <c r="B729" t="s">
        <v>283</v>
      </c>
    </row>
    <row r="730" spans="2:2" x14ac:dyDescent="0.3">
      <c r="B730" t="s">
        <v>284</v>
      </c>
    </row>
    <row r="731" spans="2:2" x14ac:dyDescent="0.3">
      <c r="B731" t="s">
        <v>278</v>
      </c>
    </row>
    <row r="732" spans="2:2" x14ac:dyDescent="0.3">
      <c r="B732" t="s">
        <v>362</v>
      </c>
    </row>
    <row r="733" spans="2:2" x14ac:dyDescent="0.3">
      <c r="B733" t="s">
        <v>399</v>
      </c>
    </row>
    <row r="734" spans="2:2" x14ac:dyDescent="0.3">
      <c r="B734" t="s">
        <v>389</v>
      </c>
    </row>
    <row r="735" spans="2:2" x14ac:dyDescent="0.3">
      <c r="B735" t="s">
        <v>390</v>
      </c>
    </row>
    <row r="736" spans="2:2" x14ac:dyDescent="0.3">
      <c r="B736" t="s">
        <v>354</v>
      </c>
    </row>
    <row r="737" spans="2:2" x14ac:dyDescent="0.3">
      <c r="B737" t="s">
        <v>284</v>
      </c>
    </row>
    <row r="738" spans="2:2" x14ac:dyDescent="0.3">
      <c r="B738" t="s">
        <v>278</v>
      </c>
    </row>
    <row r="739" spans="2:2" x14ac:dyDescent="0.3">
      <c r="B739" t="s">
        <v>359</v>
      </c>
    </row>
    <row r="740" spans="2:2" x14ac:dyDescent="0.3">
      <c r="B740" t="s">
        <v>351</v>
      </c>
    </row>
    <row r="741" spans="2:2" x14ac:dyDescent="0.3">
      <c r="B741" t="s">
        <v>312</v>
      </c>
    </row>
    <row r="742" spans="2:2" x14ac:dyDescent="0.3">
      <c r="B742" t="s">
        <v>374</v>
      </c>
    </row>
    <row r="743" spans="2:2" x14ac:dyDescent="0.3">
      <c r="B743" t="s">
        <v>354</v>
      </c>
    </row>
    <row r="744" spans="2:2" x14ac:dyDescent="0.3">
      <c r="B744" t="s">
        <v>284</v>
      </c>
    </row>
    <row r="745" spans="2:2" x14ac:dyDescent="0.3">
      <c r="B745" t="s">
        <v>278</v>
      </c>
    </row>
    <row r="746" spans="2:2" x14ac:dyDescent="0.3">
      <c r="B746" t="s">
        <v>350</v>
      </c>
    </row>
    <row r="747" spans="2:2" x14ac:dyDescent="0.3">
      <c r="B747" t="s">
        <v>351</v>
      </c>
    </row>
    <row r="748" spans="2:2" x14ac:dyDescent="0.3">
      <c r="B748" t="s">
        <v>297</v>
      </c>
    </row>
    <row r="749" spans="2:2" x14ac:dyDescent="0.3">
      <c r="B749" t="s">
        <v>376</v>
      </c>
    </row>
    <row r="750" spans="2:2" x14ac:dyDescent="0.3">
      <c r="B750" t="s">
        <v>354</v>
      </c>
    </row>
    <row r="751" spans="2:2" x14ac:dyDescent="0.3">
      <c r="B751" t="s">
        <v>284</v>
      </c>
    </row>
    <row r="752" spans="2:2" x14ac:dyDescent="0.3">
      <c r="B752" t="s">
        <v>278</v>
      </c>
    </row>
    <row r="753" spans="2:2" x14ac:dyDescent="0.3">
      <c r="B753" t="s">
        <v>279</v>
      </c>
    </row>
    <row r="754" spans="2:2" x14ac:dyDescent="0.3">
      <c r="B754" t="s">
        <v>322</v>
      </c>
    </row>
    <row r="755" spans="2:2" x14ac:dyDescent="0.3">
      <c r="B755" t="s">
        <v>297</v>
      </c>
    </row>
    <row r="756" spans="2:2" x14ac:dyDescent="0.3">
      <c r="B756" t="s">
        <v>317</v>
      </c>
    </row>
    <row r="757" spans="2:2" x14ac:dyDescent="0.3">
      <c r="B757" t="s">
        <v>283</v>
      </c>
    </row>
    <row r="758" spans="2:2" x14ac:dyDescent="0.3">
      <c r="B758" t="s">
        <v>284</v>
      </c>
    </row>
    <row r="759" spans="2:2" x14ac:dyDescent="0.3">
      <c r="B759" t="s">
        <v>278</v>
      </c>
    </row>
    <row r="760" spans="2:2" x14ac:dyDescent="0.3">
      <c r="B760" t="s">
        <v>372</v>
      </c>
    </row>
    <row r="761" spans="2:2" x14ac:dyDescent="0.3">
      <c r="B761" t="s">
        <v>327</v>
      </c>
    </row>
    <row r="762" spans="2:2" x14ac:dyDescent="0.3">
      <c r="B762" t="s">
        <v>312</v>
      </c>
    </row>
    <row r="763" spans="2:2" x14ac:dyDescent="0.3">
      <c r="B763" t="s">
        <v>306</v>
      </c>
    </row>
    <row r="764" spans="2:2" x14ac:dyDescent="0.3">
      <c r="B764" t="s">
        <v>302</v>
      </c>
    </row>
    <row r="765" spans="2:2" x14ac:dyDescent="0.3">
      <c r="B765" t="s">
        <v>284</v>
      </c>
    </row>
    <row r="766" spans="2:2" x14ac:dyDescent="0.3">
      <c r="B766" t="s">
        <v>278</v>
      </c>
    </row>
    <row r="767" spans="2:2" x14ac:dyDescent="0.3">
      <c r="B767" t="s">
        <v>330</v>
      </c>
    </row>
    <row r="768" spans="2:2" x14ac:dyDescent="0.3">
      <c r="B768" t="s">
        <v>310</v>
      </c>
    </row>
    <row r="769" spans="2:2" x14ac:dyDescent="0.3">
      <c r="B769" t="s">
        <v>287</v>
      </c>
    </row>
    <row r="770" spans="2:2" x14ac:dyDescent="0.3">
      <c r="B770" t="s">
        <v>353</v>
      </c>
    </row>
    <row r="771" spans="2:2" x14ac:dyDescent="0.3">
      <c r="B771" t="s">
        <v>302</v>
      </c>
    </row>
    <row r="772" spans="2:2" x14ac:dyDescent="0.3">
      <c r="B772" t="s">
        <v>284</v>
      </c>
    </row>
    <row r="773" spans="2:2" x14ac:dyDescent="0.3">
      <c r="B773" t="s">
        <v>278</v>
      </c>
    </row>
    <row r="774" spans="2:2" x14ac:dyDescent="0.3">
      <c r="B774" t="s">
        <v>285</v>
      </c>
    </row>
    <row r="775" spans="2:2" x14ac:dyDescent="0.3">
      <c r="B775" t="s">
        <v>304</v>
      </c>
    </row>
    <row r="776" spans="2:2" x14ac:dyDescent="0.3">
      <c r="B776" t="s">
        <v>297</v>
      </c>
    </row>
    <row r="777" spans="2:2" x14ac:dyDescent="0.3">
      <c r="B777" t="s">
        <v>295</v>
      </c>
    </row>
    <row r="778" spans="2:2" x14ac:dyDescent="0.3">
      <c r="B778" t="s">
        <v>283</v>
      </c>
    </row>
    <row r="779" spans="2:2" x14ac:dyDescent="0.3">
      <c r="B779" t="s">
        <v>284</v>
      </c>
    </row>
    <row r="780" spans="2:2" x14ac:dyDescent="0.3">
      <c r="B780" t="s">
        <v>278</v>
      </c>
    </row>
    <row r="781" spans="2:2" x14ac:dyDescent="0.3">
      <c r="B781" t="s">
        <v>318</v>
      </c>
    </row>
    <row r="782" spans="2:2" x14ac:dyDescent="0.3">
      <c r="B782" t="s">
        <v>324</v>
      </c>
    </row>
    <row r="783" spans="2:2" x14ac:dyDescent="0.3">
      <c r="B783" t="s">
        <v>294</v>
      </c>
    </row>
    <row r="784" spans="2:2" x14ac:dyDescent="0.3">
      <c r="B784" t="s">
        <v>295</v>
      </c>
    </row>
    <row r="785" spans="2:2" x14ac:dyDescent="0.3">
      <c r="B785" t="s">
        <v>302</v>
      </c>
    </row>
    <row r="786" spans="2:2" x14ac:dyDescent="0.3">
      <c r="B786" t="s">
        <v>284</v>
      </c>
    </row>
    <row r="787" spans="2:2" x14ac:dyDescent="0.3">
      <c r="B787" t="s">
        <v>278</v>
      </c>
    </row>
    <row r="788" spans="2:2" x14ac:dyDescent="0.3">
      <c r="B788" t="s">
        <v>308</v>
      </c>
    </row>
    <row r="789" spans="2:2" x14ac:dyDescent="0.3">
      <c r="B789" t="s">
        <v>322</v>
      </c>
    </row>
    <row r="790" spans="2:2" x14ac:dyDescent="0.3">
      <c r="B790" t="s">
        <v>301</v>
      </c>
    </row>
    <row r="791" spans="2:2" x14ac:dyDescent="0.3">
      <c r="B791" t="s">
        <v>340</v>
      </c>
    </row>
    <row r="792" spans="2:2" x14ac:dyDescent="0.3">
      <c r="B792" t="s">
        <v>283</v>
      </c>
    </row>
    <row r="793" spans="2:2" x14ac:dyDescent="0.3">
      <c r="B793" t="s">
        <v>284</v>
      </c>
    </row>
    <row r="794" spans="2:2" x14ac:dyDescent="0.3">
      <c r="B794" t="s">
        <v>278</v>
      </c>
    </row>
    <row r="795" spans="2:2" x14ac:dyDescent="0.3">
      <c r="B795" t="s">
        <v>279</v>
      </c>
    </row>
    <row r="796" spans="2:2" x14ac:dyDescent="0.3">
      <c r="B796" t="s">
        <v>478</v>
      </c>
    </row>
    <row r="797" spans="2:2" x14ac:dyDescent="0.3">
      <c r="B797" t="s">
        <v>301</v>
      </c>
    </row>
    <row r="798" spans="2:2" x14ac:dyDescent="0.3">
      <c r="B798" t="s">
        <v>288</v>
      </c>
    </row>
    <row r="799" spans="2:2" x14ac:dyDescent="0.3">
      <c r="B799" t="s">
        <v>283</v>
      </c>
    </row>
    <row r="800" spans="2:2" x14ac:dyDescent="0.3">
      <c r="B800" t="s">
        <v>284</v>
      </c>
    </row>
    <row r="801" spans="2:2" x14ac:dyDescent="0.3">
      <c r="B801" t="s">
        <v>278</v>
      </c>
    </row>
    <row r="802" spans="2:2" x14ac:dyDescent="0.3">
      <c r="B802" t="s">
        <v>308</v>
      </c>
    </row>
    <row r="803" spans="2:2" x14ac:dyDescent="0.3">
      <c r="B803" t="s">
        <v>309</v>
      </c>
    </row>
    <row r="804" spans="2:2" x14ac:dyDescent="0.3">
      <c r="B804" t="s">
        <v>336</v>
      </c>
    </row>
    <row r="805" spans="2:2" x14ac:dyDescent="0.3">
      <c r="B805" t="s">
        <v>323</v>
      </c>
    </row>
    <row r="806" spans="2:2" x14ac:dyDescent="0.3">
      <c r="B806" t="s">
        <v>283</v>
      </c>
    </row>
    <row r="807" spans="2:2" x14ac:dyDescent="0.3">
      <c r="B807" t="s">
        <v>284</v>
      </c>
    </row>
    <row r="808" spans="2:2" x14ac:dyDescent="0.3">
      <c r="B808" t="s">
        <v>278</v>
      </c>
    </row>
    <row r="809" spans="2:2" x14ac:dyDescent="0.3">
      <c r="B809" t="s">
        <v>285</v>
      </c>
    </row>
    <row r="810" spans="2:2" x14ac:dyDescent="0.3">
      <c r="B810" t="s">
        <v>387</v>
      </c>
    </row>
    <row r="811" spans="2:2" x14ac:dyDescent="0.3">
      <c r="B811" t="s">
        <v>297</v>
      </c>
    </row>
    <row r="812" spans="2:2" x14ac:dyDescent="0.3">
      <c r="B812" t="s">
        <v>321</v>
      </c>
    </row>
    <row r="813" spans="2:2" x14ac:dyDescent="0.3">
      <c r="B813" t="s">
        <v>283</v>
      </c>
    </row>
    <row r="814" spans="2:2" x14ac:dyDescent="0.3">
      <c r="B814" t="s">
        <v>284</v>
      </c>
    </row>
    <row r="815" spans="2:2" x14ac:dyDescent="0.3">
      <c r="B815" t="s">
        <v>278</v>
      </c>
    </row>
    <row r="816" spans="2:2" x14ac:dyDescent="0.3">
      <c r="B816" t="s">
        <v>350</v>
      </c>
    </row>
    <row r="817" spans="2:2" x14ac:dyDescent="0.3">
      <c r="B817" t="s">
        <v>360</v>
      </c>
    </row>
    <row r="818" spans="2:2" x14ac:dyDescent="0.3">
      <c r="B818" t="s">
        <v>336</v>
      </c>
    </row>
    <row r="819" spans="2:2" x14ac:dyDescent="0.3">
      <c r="B819" t="s">
        <v>361</v>
      </c>
    </row>
    <row r="820" spans="2:2" x14ac:dyDescent="0.3">
      <c r="B820" t="s">
        <v>354</v>
      </c>
    </row>
    <row r="821" spans="2:2" x14ac:dyDescent="0.3">
      <c r="B821" t="s">
        <v>284</v>
      </c>
    </row>
    <row r="822" spans="2:2" x14ac:dyDescent="0.3">
      <c r="B822" t="s">
        <v>278</v>
      </c>
    </row>
    <row r="823" spans="2:2" x14ac:dyDescent="0.3">
      <c r="B823" t="s">
        <v>289</v>
      </c>
    </row>
    <row r="824" spans="2:2" x14ac:dyDescent="0.3">
      <c r="B824" t="s">
        <v>480</v>
      </c>
    </row>
    <row r="825" spans="2:2" x14ac:dyDescent="0.3">
      <c r="B825" t="s">
        <v>297</v>
      </c>
    </row>
    <row r="826" spans="2:2" x14ac:dyDescent="0.3">
      <c r="B826" t="s">
        <v>393</v>
      </c>
    </row>
    <row r="827" spans="2:2" x14ac:dyDescent="0.3">
      <c r="B827" t="s">
        <v>283</v>
      </c>
    </row>
    <row r="828" spans="2:2" x14ac:dyDescent="0.3">
      <c r="B828" t="s">
        <v>284</v>
      </c>
    </row>
    <row r="829" spans="2:2" x14ac:dyDescent="0.3">
      <c r="B829" t="s">
        <v>278</v>
      </c>
    </row>
    <row r="830" spans="2:2" x14ac:dyDescent="0.3">
      <c r="B830" t="s">
        <v>307</v>
      </c>
    </row>
    <row r="831" spans="2:2" x14ac:dyDescent="0.3">
      <c r="B831" t="s">
        <v>481</v>
      </c>
    </row>
    <row r="832" spans="2:2" x14ac:dyDescent="0.3">
      <c r="B832" t="s">
        <v>312</v>
      </c>
    </row>
    <row r="833" spans="2:2" x14ac:dyDescent="0.3">
      <c r="B833" t="s">
        <v>482</v>
      </c>
    </row>
    <row r="834" spans="2:2" x14ac:dyDescent="0.3">
      <c r="B834" t="s">
        <v>283</v>
      </c>
    </row>
    <row r="835" spans="2:2" x14ac:dyDescent="0.3">
      <c r="B835" t="s">
        <v>284</v>
      </c>
    </row>
    <row r="836" spans="2:2" x14ac:dyDescent="0.3">
      <c r="B836" t="s">
        <v>278</v>
      </c>
    </row>
    <row r="837" spans="2:2" x14ac:dyDescent="0.3">
      <c r="B837" t="s">
        <v>318</v>
      </c>
    </row>
    <row r="838" spans="2:2" x14ac:dyDescent="0.3">
      <c r="B838" t="s">
        <v>320</v>
      </c>
    </row>
    <row r="839" spans="2:2" x14ac:dyDescent="0.3">
      <c r="B839" t="s">
        <v>291</v>
      </c>
    </row>
    <row r="840" spans="2:2" x14ac:dyDescent="0.3">
      <c r="B840" t="s">
        <v>337</v>
      </c>
    </row>
    <row r="841" spans="2:2" x14ac:dyDescent="0.3">
      <c r="B841" t="s">
        <v>302</v>
      </c>
    </row>
    <row r="842" spans="2:2" x14ac:dyDescent="0.3">
      <c r="B842" t="s">
        <v>284</v>
      </c>
    </row>
    <row r="843" spans="2:2" x14ac:dyDescent="0.3">
      <c r="B843" t="s">
        <v>278</v>
      </c>
    </row>
    <row r="844" spans="2:2" x14ac:dyDescent="0.3">
      <c r="B844" t="s">
        <v>370</v>
      </c>
    </row>
    <row r="845" spans="2:2" x14ac:dyDescent="0.3">
      <c r="B845" t="s">
        <v>351</v>
      </c>
    </row>
    <row r="846" spans="2:2" x14ac:dyDescent="0.3">
      <c r="B846" t="s">
        <v>312</v>
      </c>
    </row>
    <row r="847" spans="2:2" x14ac:dyDescent="0.3">
      <c r="B847" t="s">
        <v>374</v>
      </c>
    </row>
    <row r="848" spans="2:2" x14ac:dyDescent="0.3">
      <c r="B848" t="s">
        <v>354</v>
      </c>
    </row>
    <row r="849" spans="2:2" x14ac:dyDescent="0.3">
      <c r="B849" t="s">
        <v>284</v>
      </c>
    </row>
    <row r="850" spans="2:2" x14ac:dyDescent="0.3">
      <c r="B850" t="s">
        <v>278</v>
      </c>
    </row>
    <row r="851" spans="2:2" x14ac:dyDescent="0.3">
      <c r="B851" t="s">
        <v>332</v>
      </c>
    </row>
    <row r="852" spans="2:2" x14ac:dyDescent="0.3">
      <c r="B852" t="s">
        <v>310</v>
      </c>
    </row>
    <row r="853" spans="2:2" x14ac:dyDescent="0.3">
      <c r="B853" t="s">
        <v>357</v>
      </c>
    </row>
    <row r="854" spans="2:2" x14ac:dyDescent="0.3">
      <c r="B854" t="s">
        <v>323</v>
      </c>
    </row>
    <row r="855" spans="2:2" x14ac:dyDescent="0.3">
      <c r="B855" t="s">
        <v>302</v>
      </c>
    </row>
    <row r="856" spans="2:2" x14ac:dyDescent="0.3">
      <c r="B856" t="s">
        <v>284</v>
      </c>
    </row>
    <row r="857" spans="2:2" x14ac:dyDescent="0.3">
      <c r="B857" t="s">
        <v>278</v>
      </c>
    </row>
    <row r="858" spans="2:2" x14ac:dyDescent="0.3">
      <c r="B858" t="s">
        <v>289</v>
      </c>
    </row>
    <row r="859" spans="2:2" x14ac:dyDescent="0.3">
      <c r="B859" t="s">
        <v>322</v>
      </c>
    </row>
    <row r="860" spans="2:2" x14ac:dyDescent="0.3">
      <c r="B860" t="s">
        <v>312</v>
      </c>
    </row>
    <row r="861" spans="2:2" x14ac:dyDescent="0.3">
      <c r="B861" t="s">
        <v>339</v>
      </c>
    </row>
    <row r="862" spans="2:2" x14ac:dyDescent="0.3">
      <c r="B862" t="s">
        <v>283</v>
      </c>
    </row>
    <row r="863" spans="2:2" x14ac:dyDescent="0.3">
      <c r="B863" t="s">
        <v>284</v>
      </c>
    </row>
    <row r="864" spans="2:2" x14ac:dyDescent="0.3">
      <c r="B864" t="s">
        <v>278</v>
      </c>
    </row>
    <row r="865" spans="2:2" x14ac:dyDescent="0.3">
      <c r="B865" t="s">
        <v>350</v>
      </c>
    </row>
    <row r="866" spans="2:2" x14ac:dyDescent="0.3">
      <c r="B866" t="s">
        <v>377</v>
      </c>
    </row>
    <row r="867" spans="2:2" x14ac:dyDescent="0.3">
      <c r="B867" t="s">
        <v>297</v>
      </c>
    </row>
    <row r="868" spans="2:2" x14ac:dyDescent="0.3">
      <c r="B868" t="s">
        <v>378</v>
      </c>
    </row>
    <row r="869" spans="2:2" x14ac:dyDescent="0.3">
      <c r="B869" t="s">
        <v>354</v>
      </c>
    </row>
    <row r="870" spans="2:2" x14ac:dyDescent="0.3">
      <c r="B870" t="s">
        <v>284</v>
      </c>
    </row>
    <row r="871" spans="2:2" x14ac:dyDescent="0.3">
      <c r="B871" t="s">
        <v>278</v>
      </c>
    </row>
    <row r="872" spans="2:2" x14ac:dyDescent="0.3">
      <c r="B872" t="s">
        <v>350</v>
      </c>
    </row>
    <row r="873" spans="2:2" x14ac:dyDescent="0.3">
      <c r="B873" t="s">
        <v>368</v>
      </c>
    </row>
    <row r="874" spans="2:2" x14ac:dyDescent="0.3">
      <c r="B874" t="s">
        <v>297</v>
      </c>
    </row>
    <row r="875" spans="2:2" x14ac:dyDescent="0.3">
      <c r="B875" t="s">
        <v>380</v>
      </c>
    </row>
    <row r="876" spans="2:2" x14ac:dyDescent="0.3">
      <c r="B876" t="s">
        <v>354</v>
      </c>
    </row>
    <row r="877" spans="2:2" x14ac:dyDescent="0.3">
      <c r="B877" t="s">
        <v>284</v>
      </c>
    </row>
    <row r="878" spans="2:2" x14ac:dyDescent="0.3">
      <c r="B878" t="s">
        <v>278</v>
      </c>
    </row>
    <row r="879" spans="2:2" x14ac:dyDescent="0.3">
      <c r="B879" t="s">
        <v>332</v>
      </c>
    </row>
    <row r="880" spans="2:2" x14ac:dyDescent="0.3">
      <c r="B880" t="s">
        <v>343</v>
      </c>
    </row>
    <row r="881" spans="2:2" x14ac:dyDescent="0.3">
      <c r="B881" t="s">
        <v>312</v>
      </c>
    </row>
    <row r="882" spans="2:2" x14ac:dyDescent="0.3">
      <c r="B882" t="s">
        <v>347</v>
      </c>
    </row>
    <row r="883" spans="2:2" x14ac:dyDescent="0.3">
      <c r="B883" t="s">
        <v>302</v>
      </c>
    </row>
    <row r="884" spans="2:2" x14ac:dyDescent="0.3">
      <c r="B884" t="s">
        <v>284</v>
      </c>
    </row>
    <row r="885" spans="2:2" x14ac:dyDescent="0.3">
      <c r="B885" t="s">
        <v>278</v>
      </c>
    </row>
    <row r="886" spans="2:2" x14ac:dyDescent="0.3">
      <c r="B886" t="s">
        <v>303</v>
      </c>
    </row>
    <row r="887" spans="2:2" x14ac:dyDescent="0.3">
      <c r="B887" t="s">
        <v>480</v>
      </c>
    </row>
    <row r="888" spans="2:2" x14ac:dyDescent="0.3">
      <c r="B888" t="s">
        <v>305</v>
      </c>
    </row>
    <row r="889" spans="2:2" x14ac:dyDescent="0.3">
      <c r="B889" t="s">
        <v>323</v>
      </c>
    </row>
    <row r="890" spans="2:2" x14ac:dyDescent="0.3">
      <c r="B890" t="s">
        <v>283</v>
      </c>
    </row>
    <row r="891" spans="2:2" x14ac:dyDescent="0.3">
      <c r="B891" t="s">
        <v>284</v>
      </c>
    </row>
    <row r="892" spans="2:2" x14ac:dyDescent="0.3">
      <c r="B892" t="s">
        <v>278</v>
      </c>
    </row>
    <row r="893" spans="2:2" x14ac:dyDescent="0.3">
      <c r="B893" t="s">
        <v>285</v>
      </c>
    </row>
    <row r="894" spans="2:2" x14ac:dyDescent="0.3">
      <c r="B894" t="s">
        <v>483</v>
      </c>
    </row>
    <row r="895" spans="2:2" x14ac:dyDescent="0.3">
      <c r="B895" t="s">
        <v>312</v>
      </c>
    </row>
    <row r="896" spans="2:2" x14ac:dyDescent="0.3">
      <c r="B896" t="s">
        <v>288</v>
      </c>
    </row>
    <row r="897" spans="2:2" x14ac:dyDescent="0.3">
      <c r="B897" t="s">
        <v>283</v>
      </c>
    </row>
    <row r="898" spans="2:2" x14ac:dyDescent="0.3">
      <c r="B898" t="s">
        <v>284</v>
      </c>
    </row>
    <row r="899" spans="2:2" x14ac:dyDescent="0.3">
      <c r="B899" t="s">
        <v>400</v>
      </c>
    </row>
    <row r="900" spans="2:2" x14ac:dyDescent="0.3">
      <c r="B900" t="s">
        <v>401</v>
      </c>
    </row>
    <row r="901" spans="2:2" x14ac:dyDescent="0.3">
      <c r="B901" t="s">
        <v>402</v>
      </c>
    </row>
    <row r="902" spans="2:2" x14ac:dyDescent="0.3">
      <c r="B902" t="s">
        <v>403</v>
      </c>
    </row>
    <row r="903" spans="2:2" x14ac:dyDescent="0.3">
      <c r="B903" t="s">
        <v>404</v>
      </c>
    </row>
    <row r="904" spans="2:2" x14ac:dyDescent="0.3">
      <c r="B904" t="s">
        <v>405</v>
      </c>
    </row>
    <row r="905" spans="2:2" x14ac:dyDescent="0.3">
      <c r="B905" t="s">
        <v>406</v>
      </c>
    </row>
    <row r="906" spans="2:2" x14ac:dyDescent="0.3">
      <c r="B906" t="s">
        <v>407</v>
      </c>
    </row>
    <row r="907" spans="2:2" x14ac:dyDescent="0.3">
      <c r="B907" t="s">
        <v>408</v>
      </c>
    </row>
    <row r="908" spans="2:2" x14ac:dyDescent="0.3">
      <c r="B908" t="s">
        <v>409</v>
      </c>
    </row>
    <row r="909" spans="2:2" x14ac:dyDescent="0.3">
      <c r="B909" t="s">
        <v>410</v>
      </c>
    </row>
    <row r="910" spans="2:2" x14ac:dyDescent="0.3">
      <c r="B910" t="s">
        <v>411</v>
      </c>
    </row>
  </sheetData>
  <mergeCells count="8">
    <mergeCell ref="B3:M3"/>
    <mergeCell ref="P3:S3"/>
    <mergeCell ref="B4:C4"/>
    <mergeCell ref="D4:E4"/>
    <mergeCell ref="F4:G4"/>
    <mergeCell ref="H4:I4"/>
    <mergeCell ref="J4:K4"/>
    <mergeCell ref="L4:M4"/>
  </mergeCells>
  <hyperlinks>
    <hyperlink ref="B4" location="'KNNC_Output2'!$B$10:$B$10" display="Inputs" xr:uid="{73D6F536-1076-4759-9C0A-C83221A910FF}"/>
    <hyperlink ref="D4" location="'KNNC_Stored2'!$B$10:$B$10" display="PMML Model" xr:uid="{42407D69-A375-4797-AF18-06F8690F2AF7}"/>
    <hyperlink ref="F4" location="'KNNC_TrainingScore2'!$B$10:$B$10" display="Training: Classification Summary" xr:uid="{991F3921-9307-43F6-BB36-4FE1B51F2C35}"/>
    <hyperlink ref="H4" location="'KNNC_TrainingScore2'!$B$30:$B$30" display="Training: Classification Details" xr:uid="{A32237B0-0D14-4F45-A702-109EAAF744C5}"/>
    <hyperlink ref="J4" location="'KNNC_ValidationScore2'!$B$10:$B$10" display="Validation: Classification Summary" xr:uid="{544DC8A4-1171-4A2D-BBDF-25A132BC86EE}"/>
    <hyperlink ref="L4" location="'KNNC_ValidationScore2'!$B$30:$B$30" display="Validation: Classification Details" xr:uid="{AED9C8B0-9B1D-42A5-892D-C4E2548000A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13F8-EED8-4B67-B36D-4175A7F1D06C}">
  <dimension ref="B1:N43"/>
  <sheetViews>
    <sheetView showGridLines="0" topLeftCell="A20" workbookViewId="0"/>
  </sheetViews>
  <sheetFormatPr defaultRowHeight="14.4" x14ac:dyDescent="0.3"/>
  <cols>
    <col min="3" max="3" width="11" customWidth="1"/>
    <col min="4" max="4" width="24.44140625" customWidth="1"/>
    <col min="5" max="5" width="17.5546875" customWidth="1"/>
    <col min="6" max="6" width="19.77734375" customWidth="1"/>
    <col min="7" max="7" width="20.33203125" customWidth="1"/>
    <col min="10" max="10" width="15.88671875" bestFit="1" customWidth="1"/>
  </cols>
  <sheetData>
    <row r="1" spans="2:14" ht="18" x14ac:dyDescent="0.35">
      <c r="B1" s="11" t="s">
        <v>507</v>
      </c>
      <c r="N1" t="s">
        <v>508</v>
      </c>
    </row>
    <row r="3" spans="2:14" ht="15.6" x14ac:dyDescent="0.3">
      <c r="B3" s="21" t="s">
        <v>29</v>
      </c>
      <c r="C3" s="22"/>
      <c r="D3" s="22"/>
      <c r="E3" s="23"/>
      <c r="J3" s="21" t="s">
        <v>30</v>
      </c>
      <c r="K3" s="22"/>
      <c r="L3" s="22"/>
      <c r="M3" s="23"/>
    </row>
    <row r="4" spans="2:14" x14ac:dyDescent="0.3">
      <c r="B4" s="33" t="s">
        <v>35</v>
      </c>
      <c r="C4" s="29"/>
      <c r="D4" s="33" t="s">
        <v>513</v>
      </c>
      <c r="E4" s="29"/>
      <c r="J4" s="17" t="s">
        <v>31</v>
      </c>
      <c r="K4" s="17" t="s">
        <v>32</v>
      </c>
      <c r="L4" s="17" t="s">
        <v>33</v>
      </c>
      <c r="M4" s="17" t="s">
        <v>34</v>
      </c>
    </row>
    <row r="5" spans="2:14" x14ac:dyDescent="0.3">
      <c r="J5" s="15">
        <v>18</v>
      </c>
      <c r="K5" s="15">
        <v>55</v>
      </c>
      <c r="L5" s="15">
        <v>0</v>
      </c>
      <c r="M5" s="15">
        <v>73</v>
      </c>
    </row>
    <row r="10" spans="2:14" ht="18" x14ac:dyDescent="0.35">
      <c r="B10" s="12" t="s">
        <v>35</v>
      </c>
    </row>
    <row r="12" spans="2:14" ht="15.6" x14ac:dyDescent="0.3">
      <c r="C12" s="21" t="s">
        <v>36</v>
      </c>
      <c r="D12" s="22"/>
      <c r="E12" s="22"/>
      <c r="F12" s="22"/>
      <c r="G12" s="22"/>
      <c r="H12" s="22"/>
      <c r="I12" s="23"/>
    </row>
    <row r="13" spans="2:14" x14ac:dyDescent="0.3">
      <c r="C13" s="24" t="s">
        <v>37</v>
      </c>
      <c r="D13" s="25"/>
      <c r="E13" s="26"/>
      <c r="F13" s="27" t="s">
        <v>38</v>
      </c>
      <c r="G13" s="28"/>
      <c r="H13" s="28"/>
      <c r="I13" s="29"/>
    </row>
    <row r="14" spans="2:14" x14ac:dyDescent="0.3">
      <c r="C14" s="24" t="s">
        <v>39</v>
      </c>
      <c r="D14" s="25"/>
      <c r="E14" s="26"/>
      <c r="F14" s="27" t="s">
        <v>509</v>
      </c>
      <c r="G14" s="28"/>
      <c r="H14" s="28"/>
      <c r="I14" s="29"/>
    </row>
    <row r="15" spans="2:14" x14ac:dyDescent="0.3">
      <c r="C15" s="24" t="s">
        <v>41</v>
      </c>
      <c r="D15" s="25"/>
      <c r="E15" s="26"/>
      <c r="F15" s="27" t="s">
        <v>510</v>
      </c>
      <c r="G15" s="28"/>
      <c r="H15" s="28"/>
      <c r="I15" s="29"/>
    </row>
    <row r="16" spans="2:14" x14ac:dyDescent="0.3">
      <c r="C16" s="24" t="s">
        <v>43</v>
      </c>
      <c r="D16" s="25"/>
      <c r="E16" s="26"/>
      <c r="F16" s="30">
        <v>18</v>
      </c>
      <c r="G16" s="31"/>
      <c r="H16" s="31"/>
      <c r="I16" s="32"/>
    </row>
    <row r="18" spans="2:9" ht="15.6" x14ac:dyDescent="0.3">
      <c r="C18" s="21" t="s">
        <v>44</v>
      </c>
      <c r="D18" s="22"/>
      <c r="E18" s="22"/>
      <c r="F18" s="22"/>
      <c r="G18" s="22"/>
      <c r="H18" s="22"/>
      <c r="I18" s="23"/>
    </row>
    <row r="19" spans="2:9" x14ac:dyDescent="0.3">
      <c r="C19" s="24" t="s">
        <v>443</v>
      </c>
      <c r="D19" s="25"/>
      <c r="E19" s="26"/>
      <c r="F19" s="30">
        <v>4</v>
      </c>
      <c r="G19" s="31"/>
      <c r="H19" s="31"/>
      <c r="I19" s="32"/>
    </row>
    <row r="20" spans="2:9" x14ac:dyDescent="0.3">
      <c r="C20" s="24" t="s">
        <v>511</v>
      </c>
      <c r="D20" s="25"/>
      <c r="E20" s="26"/>
      <c r="F20" s="15" t="s">
        <v>59</v>
      </c>
      <c r="G20" s="15" t="s">
        <v>60</v>
      </c>
      <c r="H20" s="15" t="s">
        <v>3</v>
      </c>
      <c r="I20" s="15" t="s">
        <v>4</v>
      </c>
    </row>
    <row r="21" spans="2:9" x14ac:dyDescent="0.3">
      <c r="C21" s="24" t="s">
        <v>512</v>
      </c>
      <c r="D21" s="25"/>
      <c r="E21" s="26"/>
      <c r="F21" s="15" t="s">
        <v>1</v>
      </c>
      <c r="G21" s="15" t="s">
        <v>2</v>
      </c>
      <c r="H21" s="15" t="s">
        <v>3</v>
      </c>
      <c r="I21" s="15" t="s">
        <v>4</v>
      </c>
    </row>
    <row r="23" spans="2:9" ht="18" x14ac:dyDescent="0.35">
      <c r="B23" s="12" t="s">
        <v>513</v>
      </c>
    </row>
    <row r="25" spans="2:9" x14ac:dyDescent="0.3">
      <c r="C25" s="14" t="s">
        <v>58</v>
      </c>
      <c r="D25" s="9" t="s">
        <v>430</v>
      </c>
      <c r="E25" s="9" t="s">
        <v>431</v>
      </c>
      <c r="F25" s="9" t="s">
        <v>432</v>
      </c>
      <c r="G25" s="9" t="s">
        <v>433</v>
      </c>
    </row>
    <row r="26" spans="2:9" x14ac:dyDescent="0.3">
      <c r="C26" s="14" t="s">
        <v>61</v>
      </c>
      <c r="D26" s="13" t="s">
        <v>6</v>
      </c>
      <c r="E26" s="13">
        <v>0.99999999999999989</v>
      </c>
      <c r="F26" s="13">
        <v>0</v>
      </c>
      <c r="G26" s="13">
        <v>0</v>
      </c>
    </row>
    <row r="27" spans="2:9" x14ac:dyDescent="0.3">
      <c r="C27" s="14" t="s">
        <v>62</v>
      </c>
      <c r="D27" s="13" t="s">
        <v>6</v>
      </c>
      <c r="E27" s="13">
        <v>1</v>
      </c>
      <c r="F27" s="13">
        <v>0</v>
      </c>
      <c r="G27" s="13">
        <v>0</v>
      </c>
    </row>
    <row r="28" spans="2:9" x14ac:dyDescent="0.3">
      <c r="C28" s="14" t="s">
        <v>63</v>
      </c>
      <c r="D28" s="13" t="s">
        <v>6</v>
      </c>
      <c r="E28" s="13">
        <v>0.99999999999999989</v>
      </c>
      <c r="F28" s="13">
        <v>0</v>
      </c>
      <c r="G28" s="13">
        <v>0</v>
      </c>
    </row>
    <row r="29" spans="2:9" x14ac:dyDescent="0.3">
      <c r="C29" s="14" t="s">
        <v>64</v>
      </c>
      <c r="D29" s="13" t="s">
        <v>6</v>
      </c>
      <c r="E29" s="13">
        <v>1</v>
      </c>
      <c r="F29" s="13">
        <v>0</v>
      </c>
      <c r="G29" s="13">
        <v>0</v>
      </c>
    </row>
    <row r="30" spans="2:9" x14ac:dyDescent="0.3">
      <c r="C30" s="14" t="s">
        <v>65</v>
      </c>
      <c r="D30" s="13" t="s">
        <v>6</v>
      </c>
      <c r="E30" s="13">
        <v>1</v>
      </c>
      <c r="F30" s="13">
        <v>0</v>
      </c>
      <c r="G30" s="13">
        <v>0</v>
      </c>
    </row>
    <row r="31" spans="2:9" x14ac:dyDescent="0.3">
      <c r="C31" s="14" t="s">
        <v>66</v>
      </c>
      <c r="D31" s="13" t="s">
        <v>6</v>
      </c>
      <c r="E31" s="13">
        <v>1</v>
      </c>
      <c r="F31" s="13">
        <v>0</v>
      </c>
      <c r="G31" s="13">
        <v>0</v>
      </c>
    </row>
    <row r="32" spans="2:9" x14ac:dyDescent="0.3">
      <c r="C32" s="14" t="s">
        <v>67</v>
      </c>
      <c r="D32" s="13" t="s">
        <v>6</v>
      </c>
      <c r="E32" s="13">
        <v>1</v>
      </c>
      <c r="F32" s="13">
        <v>0</v>
      </c>
      <c r="G32" s="13">
        <v>0</v>
      </c>
    </row>
    <row r="33" spans="3:7" x14ac:dyDescent="0.3">
      <c r="C33" s="14" t="s">
        <v>68</v>
      </c>
      <c r="D33" s="13" t="s">
        <v>6</v>
      </c>
      <c r="E33" s="13">
        <v>1</v>
      </c>
      <c r="F33" s="13">
        <v>0</v>
      </c>
      <c r="G33" s="13">
        <v>0</v>
      </c>
    </row>
    <row r="34" spans="3:7" x14ac:dyDescent="0.3">
      <c r="C34" s="14" t="s">
        <v>69</v>
      </c>
      <c r="D34" s="13" t="s">
        <v>6</v>
      </c>
      <c r="E34" s="13">
        <v>1</v>
      </c>
      <c r="F34" s="13">
        <v>0</v>
      </c>
      <c r="G34" s="13">
        <v>0</v>
      </c>
    </row>
    <row r="35" spans="3:7" x14ac:dyDescent="0.3">
      <c r="C35" s="14" t="s">
        <v>70</v>
      </c>
      <c r="D35" s="13" t="s">
        <v>6</v>
      </c>
      <c r="E35" s="13">
        <v>0.99999999999999989</v>
      </c>
      <c r="F35" s="13">
        <v>0</v>
      </c>
      <c r="G35" s="13">
        <v>0</v>
      </c>
    </row>
    <row r="36" spans="3:7" x14ac:dyDescent="0.3">
      <c r="C36" s="14" t="s">
        <v>71</v>
      </c>
      <c r="D36" s="13" t="s">
        <v>7</v>
      </c>
      <c r="E36" s="13">
        <v>0</v>
      </c>
      <c r="F36" s="13">
        <v>0.2</v>
      </c>
      <c r="G36" s="13">
        <v>0.8</v>
      </c>
    </row>
    <row r="37" spans="3:7" x14ac:dyDescent="0.3">
      <c r="C37" s="14" t="s">
        <v>72</v>
      </c>
      <c r="D37" s="13" t="s">
        <v>7</v>
      </c>
      <c r="E37" s="13">
        <v>0</v>
      </c>
      <c r="F37" s="13">
        <v>0</v>
      </c>
      <c r="G37" s="13">
        <v>1</v>
      </c>
    </row>
    <row r="38" spans="3:7" x14ac:dyDescent="0.3">
      <c r="C38" s="14" t="s">
        <v>73</v>
      </c>
      <c r="D38" s="13" t="s">
        <v>7</v>
      </c>
      <c r="E38" s="13">
        <v>0</v>
      </c>
      <c r="F38" s="13">
        <v>0.4</v>
      </c>
      <c r="G38" s="13">
        <v>0.60000000000000009</v>
      </c>
    </row>
    <row r="39" spans="3:7" x14ac:dyDescent="0.3">
      <c r="C39" s="14" t="s">
        <v>74</v>
      </c>
      <c r="D39" s="13" t="s">
        <v>7</v>
      </c>
      <c r="E39" s="13">
        <v>0</v>
      </c>
      <c r="F39" s="13">
        <v>0</v>
      </c>
      <c r="G39" s="13">
        <v>1</v>
      </c>
    </row>
    <row r="40" spans="3:7" x14ac:dyDescent="0.3">
      <c r="C40" s="14" t="s">
        <v>75</v>
      </c>
      <c r="D40" s="13" t="s">
        <v>8</v>
      </c>
      <c r="E40" s="13">
        <v>0</v>
      </c>
      <c r="F40" s="13">
        <v>1</v>
      </c>
      <c r="G40" s="13">
        <v>0</v>
      </c>
    </row>
    <row r="41" spans="3:7" x14ac:dyDescent="0.3">
      <c r="C41" s="14" t="s">
        <v>76</v>
      </c>
      <c r="D41" s="13" t="s">
        <v>8</v>
      </c>
      <c r="E41" s="13">
        <v>0</v>
      </c>
      <c r="F41" s="13">
        <v>1</v>
      </c>
      <c r="G41" s="13">
        <v>0</v>
      </c>
    </row>
    <row r="42" spans="3:7" x14ac:dyDescent="0.3">
      <c r="C42" s="14" t="s">
        <v>77</v>
      </c>
      <c r="D42" s="13" t="s">
        <v>8</v>
      </c>
      <c r="E42" s="13">
        <v>0</v>
      </c>
      <c r="F42" s="13">
        <v>1</v>
      </c>
      <c r="G42" s="13">
        <v>0</v>
      </c>
    </row>
    <row r="43" spans="3:7" x14ac:dyDescent="0.3">
      <c r="C43" s="14" t="s">
        <v>78</v>
      </c>
      <c r="D43" s="13" t="s">
        <v>8</v>
      </c>
      <c r="E43" s="13">
        <v>0</v>
      </c>
      <c r="F43" s="13">
        <v>1</v>
      </c>
      <c r="G43" s="13">
        <v>0</v>
      </c>
    </row>
  </sheetData>
  <mergeCells count="18">
    <mergeCell ref="B3:E3"/>
    <mergeCell ref="J3:M3"/>
    <mergeCell ref="C18:I18"/>
    <mergeCell ref="C19:E19"/>
    <mergeCell ref="C20:E20"/>
    <mergeCell ref="C21:E21"/>
    <mergeCell ref="F19:I19"/>
    <mergeCell ref="B4:C4"/>
    <mergeCell ref="D4:E4"/>
    <mergeCell ref="C12:I12"/>
    <mergeCell ref="C13:E13"/>
    <mergeCell ref="C14:E14"/>
    <mergeCell ref="C15:E15"/>
    <mergeCell ref="C16:E16"/>
    <mergeCell ref="F13:I13"/>
    <mergeCell ref="F14:I14"/>
    <mergeCell ref="F15:I15"/>
    <mergeCell ref="F16:I16"/>
  </mergeCells>
  <hyperlinks>
    <hyperlink ref="B4" location="'Scoring_NearestNeighbor'!$B$10:$B$10" display="Inputs" xr:uid="{B2B3044C-77A2-4921-8477-019A246AF3E5}"/>
    <hyperlink ref="D4" location="'Scoring_NearestNeighbor'!$B$23:$B$23" display="Scoring" xr:uid="{94B87D1C-3027-49E6-84C3-A3D596EDD2AB}"/>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768F-6862-4F72-BFF5-AF51A999096A}">
  <dimension ref="B1:CV186"/>
  <sheetViews>
    <sheetView showGridLines="0" topLeftCell="A24" workbookViewId="0">
      <selection activeCell="F39" sqref="F39"/>
    </sheetView>
  </sheetViews>
  <sheetFormatPr defaultRowHeight="14.4" x14ac:dyDescent="0.3"/>
  <cols>
    <col min="3" max="3" width="11" customWidth="1"/>
    <col min="4" max="4" width="20.33203125" customWidth="1"/>
    <col min="5" max="5" width="20.88671875" customWidth="1"/>
    <col min="6" max="6" width="13.21875" customWidth="1"/>
    <col min="7" max="7" width="13.77734375" customWidth="1"/>
    <col min="8" max="8" width="14.88671875" customWidth="1"/>
    <col min="10" max="10" width="15.88671875" bestFit="1" customWidth="1"/>
  </cols>
  <sheetData>
    <row r="1" spans="2:100" ht="18" x14ac:dyDescent="0.35">
      <c r="B1" s="11" t="s">
        <v>211</v>
      </c>
      <c r="N1" t="s">
        <v>465</v>
      </c>
      <c r="CV1" s="18" t="s">
        <v>226</v>
      </c>
    </row>
    <row r="3" spans="2:100" ht="15.6" x14ac:dyDescent="0.3">
      <c r="B3" s="21" t="s">
        <v>29</v>
      </c>
      <c r="C3" s="22"/>
      <c r="D3" s="22"/>
      <c r="E3" s="22"/>
      <c r="F3" s="22"/>
      <c r="G3" s="23"/>
      <c r="J3" s="21" t="s">
        <v>30</v>
      </c>
      <c r="K3" s="22"/>
      <c r="L3" s="22"/>
      <c r="M3" s="23"/>
    </row>
    <row r="4" spans="2:100" x14ac:dyDescent="0.3">
      <c r="B4" s="33" t="s">
        <v>35</v>
      </c>
      <c r="C4" s="29"/>
      <c r="D4" s="33" t="s">
        <v>221</v>
      </c>
      <c r="E4" s="29"/>
      <c r="F4" s="33" t="s">
        <v>227</v>
      </c>
      <c r="G4" s="29"/>
      <c r="J4" s="17" t="s">
        <v>31</v>
      </c>
      <c r="K4" s="17" t="s">
        <v>32</v>
      </c>
      <c r="L4" s="17" t="s">
        <v>33</v>
      </c>
      <c r="M4" s="17" t="s">
        <v>34</v>
      </c>
    </row>
    <row r="5" spans="2:100" x14ac:dyDescent="0.3">
      <c r="J5" s="15">
        <v>3</v>
      </c>
      <c r="K5" s="15">
        <v>1</v>
      </c>
      <c r="L5" s="15">
        <v>3</v>
      </c>
      <c r="M5" s="15">
        <v>7</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213</v>
      </c>
      <c r="G14" s="28"/>
      <c r="H14" s="28"/>
      <c r="I14" s="29"/>
    </row>
    <row r="15" spans="2:100" x14ac:dyDescent="0.3">
      <c r="C15" s="24" t="s">
        <v>41</v>
      </c>
      <c r="D15" s="25"/>
      <c r="E15" s="26"/>
      <c r="F15" s="27" t="s">
        <v>214</v>
      </c>
      <c r="G15" s="28"/>
      <c r="H15" s="28"/>
      <c r="I15" s="29"/>
    </row>
    <row r="16" spans="2:100" x14ac:dyDescent="0.3">
      <c r="C16" s="24" t="s">
        <v>43</v>
      </c>
      <c r="D16" s="25"/>
      <c r="E16" s="26"/>
      <c r="F16" s="30">
        <v>150</v>
      </c>
      <c r="G16" s="31"/>
      <c r="H16" s="31"/>
      <c r="I16" s="32"/>
    </row>
    <row r="18" spans="2:10" ht="15.6" x14ac:dyDescent="0.3">
      <c r="C18" s="21" t="s">
        <v>44</v>
      </c>
      <c r="D18" s="22"/>
      <c r="E18" s="22"/>
      <c r="F18" s="22"/>
      <c r="G18" s="22"/>
      <c r="H18" s="22"/>
      <c r="I18" s="22"/>
      <c r="J18" s="23"/>
    </row>
    <row r="19" spans="2:10" x14ac:dyDescent="0.3">
      <c r="C19" s="24" t="s">
        <v>45</v>
      </c>
      <c r="D19" s="25"/>
      <c r="E19" s="26"/>
      <c r="F19" s="30">
        <v>5</v>
      </c>
      <c r="G19" s="31"/>
      <c r="H19" s="31"/>
      <c r="I19" s="31"/>
      <c r="J19" s="32"/>
    </row>
    <row r="20" spans="2:10" x14ac:dyDescent="0.3">
      <c r="C20" s="24" t="s">
        <v>46</v>
      </c>
      <c r="D20" s="25"/>
      <c r="E20" s="26"/>
      <c r="F20" s="15" t="s">
        <v>59</v>
      </c>
      <c r="G20" s="15" t="s">
        <v>60</v>
      </c>
      <c r="H20" s="15" t="s">
        <v>3</v>
      </c>
      <c r="I20" s="15" t="s">
        <v>4</v>
      </c>
      <c r="J20" s="15" t="s">
        <v>5</v>
      </c>
    </row>
    <row r="22" spans="2:10" ht="15.6" x14ac:dyDescent="0.3">
      <c r="C22" s="21" t="s">
        <v>215</v>
      </c>
      <c r="D22" s="22"/>
      <c r="E22" s="22"/>
      <c r="F22" s="22"/>
      <c r="G22" s="22"/>
      <c r="H22" s="22"/>
      <c r="I22" s="23"/>
    </row>
    <row r="23" spans="2:10" x14ac:dyDescent="0.3">
      <c r="C23" s="24" t="s">
        <v>216</v>
      </c>
      <c r="D23" s="25"/>
      <c r="E23" s="26"/>
      <c r="F23" s="30" t="s">
        <v>217</v>
      </c>
      <c r="G23" s="31"/>
      <c r="H23" s="31"/>
      <c r="I23" s="32"/>
    </row>
    <row r="24" spans="2:10" x14ac:dyDescent="0.3">
      <c r="C24" s="24" t="s">
        <v>218</v>
      </c>
      <c r="D24" s="25"/>
      <c r="E24" s="26"/>
      <c r="F24" s="30">
        <v>12345</v>
      </c>
      <c r="G24" s="31"/>
      <c r="H24" s="31"/>
      <c r="I24" s="32"/>
    </row>
    <row r="25" spans="2:10" x14ac:dyDescent="0.3">
      <c r="C25" s="24" t="s">
        <v>219</v>
      </c>
      <c r="D25" s="25"/>
      <c r="E25" s="26"/>
      <c r="F25" s="30">
        <v>0.6</v>
      </c>
      <c r="G25" s="31"/>
      <c r="H25" s="31"/>
      <c r="I25" s="32"/>
    </row>
    <row r="26" spans="2:10" x14ac:dyDescent="0.3">
      <c r="C26" s="24" t="s">
        <v>220</v>
      </c>
      <c r="D26" s="25"/>
      <c r="E26" s="26"/>
      <c r="F26" s="30">
        <v>0.4</v>
      </c>
      <c r="G26" s="31"/>
      <c r="H26" s="31"/>
      <c r="I26" s="32"/>
    </row>
    <row r="28" spans="2:10" ht="18" x14ac:dyDescent="0.35">
      <c r="B28" s="12" t="s">
        <v>221</v>
      </c>
    </row>
    <row r="30" spans="2:10" x14ac:dyDescent="0.3">
      <c r="C30" s="14" t="s">
        <v>222</v>
      </c>
      <c r="D30" s="9" t="s">
        <v>223</v>
      </c>
    </row>
    <row r="31" spans="2:10" x14ac:dyDescent="0.3">
      <c r="C31" s="14" t="s">
        <v>224</v>
      </c>
      <c r="D31" s="13">
        <v>90</v>
      </c>
    </row>
    <row r="32" spans="2:10" x14ac:dyDescent="0.3">
      <c r="C32" s="14" t="s">
        <v>225</v>
      </c>
      <c r="D32" s="13">
        <v>60</v>
      </c>
    </row>
    <row r="34" spans="2:8" ht="18" x14ac:dyDescent="0.35">
      <c r="B34" s="12" t="s">
        <v>227</v>
      </c>
    </row>
    <row r="36" spans="2:8" x14ac:dyDescent="0.3">
      <c r="C36" s="14" t="s">
        <v>58</v>
      </c>
      <c r="D36" s="9" t="s">
        <v>59</v>
      </c>
      <c r="E36" s="9" t="s">
        <v>60</v>
      </c>
      <c r="F36" s="9" t="s">
        <v>3</v>
      </c>
      <c r="G36" s="9" t="s">
        <v>4</v>
      </c>
      <c r="H36" s="9" t="s">
        <v>5</v>
      </c>
    </row>
    <row r="37" spans="2:8" x14ac:dyDescent="0.3">
      <c r="C37" s="14" t="s">
        <v>61</v>
      </c>
      <c r="D37" s="13">
        <v>2</v>
      </c>
      <c r="E37" s="13">
        <v>6.4</v>
      </c>
      <c r="F37" s="13">
        <v>3.8</v>
      </c>
      <c r="G37" s="13">
        <v>7.9</v>
      </c>
      <c r="H37" s="13" t="s">
        <v>8</v>
      </c>
    </row>
    <row r="38" spans="2:8" x14ac:dyDescent="0.3">
      <c r="C38" s="14" t="s">
        <v>65</v>
      </c>
      <c r="D38" s="13">
        <v>2.2999999999999998</v>
      </c>
      <c r="E38" s="13">
        <v>6.9</v>
      </c>
      <c r="F38" s="13">
        <v>2.6</v>
      </c>
      <c r="G38" s="13">
        <v>7.7</v>
      </c>
      <c r="H38" s="13" t="s">
        <v>8</v>
      </c>
    </row>
    <row r="39" spans="2:8" x14ac:dyDescent="0.3">
      <c r="C39" s="14" t="s">
        <v>68</v>
      </c>
      <c r="D39" s="13">
        <v>1.8</v>
      </c>
      <c r="E39" s="13">
        <v>6.3</v>
      </c>
      <c r="F39" s="13">
        <v>2.9</v>
      </c>
      <c r="G39" s="13">
        <v>7.3</v>
      </c>
      <c r="H39" s="13" t="s">
        <v>8</v>
      </c>
    </row>
    <row r="40" spans="2:8" x14ac:dyDescent="0.3">
      <c r="C40" s="14" t="s">
        <v>75</v>
      </c>
      <c r="D40" s="13">
        <v>2.2999999999999998</v>
      </c>
      <c r="E40" s="13">
        <v>3.7489932885905999</v>
      </c>
      <c r="F40" s="13">
        <v>3.1</v>
      </c>
      <c r="G40" s="13">
        <v>6.9</v>
      </c>
      <c r="H40" s="13" t="s">
        <v>8</v>
      </c>
    </row>
    <row r="41" spans="2:8" x14ac:dyDescent="0.3">
      <c r="C41" s="14" t="s">
        <v>78</v>
      </c>
      <c r="D41" s="13">
        <v>2.2999999999999998</v>
      </c>
      <c r="E41" s="13">
        <v>5.9</v>
      </c>
      <c r="F41" s="13">
        <v>3.2</v>
      </c>
      <c r="G41" s="13">
        <v>6.8</v>
      </c>
      <c r="H41" s="13" t="s">
        <v>8</v>
      </c>
    </row>
    <row r="42" spans="2:8" x14ac:dyDescent="0.3">
      <c r="C42" s="14" t="s">
        <v>80</v>
      </c>
      <c r="D42" s="13">
        <v>1.4</v>
      </c>
      <c r="E42" s="13">
        <v>4.8</v>
      </c>
      <c r="F42" s="13">
        <v>2.8</v>
      </c>
      <c r="G42" s="13">
        <v>6.8</v>
      </c>
      <c r="H42" s="13" t="s">
        <v>7</v>
      </c>
    </row>
    <row r="43" spans="2:8" x14ac:dyDescent="0.3">
      <c r="C43" s="14" t="s">
        <v>81</v>
      </c>
      <c r="D43" s="13">
        <v>2.5</v>
      </c>
      <c r="E43" s="13">
        <v>5.7</v>
      </c>
      <c r="F43" s="13">
        <v>3.3</v>
      </c>
      <c r="G43" s="13">
        <v>6.7</v>
      </c>
      <c r="H43" s="13" t="s">
        <v>8</v>
      </c>
    </row>
    <row r="44" spans="2:8" x14ac:dyDescent="0.3">
      <c r="C44" s="14" t="s">
        <v>82</v>
      </c>
      <c r="D44" s="13">
        <v>2.1</v>
      </c>
      <c r="E44" s="13">
        <v>5.7</v>
      </c>
      <c r="F44" s="13">
        <v>3.3</v>
      </c>
      <c r="G44" s="13">
        <v>6.7</v>
      </c>
      <c r="H44" s="13" t="s">
        <v>8</v>
      </c>
    </row>
    <row r="45" spans="2:8" x14ac:dyDescent="0.3">
      <c r="C45" s="14" t="s">
        <v>83</v>
      </c>
      <c r="D45" s="13">
        <v>2.4</v>
      </c>
      <c r="E45" s="13">
        <v>5.6</v>
      </c>
      <c r="F45" s="13">
        <v>3.1</v>
      </c>
      <c r="G45" s="13">
        <v>6.7</v>
      </c>
      <c r="H45" s="13" t="s">
        <v>8</v>
      </c>
    </row>
    <row r="46" spans="2:8" x14ac:dyDescent="0.3">
      <c r="C46" s="14" t="s">
        <v>85</v>
      </c>
      <c r="D46" s="13">
        <v>1.4</v>
      </c>
      <c r="E46" s="13">
        <v>4.4000000000000004</v>
      </c>
      <c r="F46" s="13">
        <v>3.1</v>
      </c>
      <c r="G46" s="13">
        <v>6.7</v>
      </c>
      <c r="H46" s="13" t="s">
        <v>7</v>
      </c>
    </row>
    <row r="47" spans="2:8" x14ac:dyDescent="0.3">
      <c r="C47" s="14" t="s">
        <v>86</v>
      </c>
      <c r="D47" s="13">
        <v>2.2999999999999998</v>
      </c>
      <c r="E47" s="13">
        <v>5.2</v>
      </c>
      <c r="F47" s="13">
        <v>3</v>
      </c>
      <c r="G47" s="13">
        <v>6.7</v>
      </c>
      <c r="H47" s="13" t="s">
        <v>8</v>
      </c>
    </row>
    <row r="48" spans="2:8" x14ac:dyDescent="0.3">
      <c r="C48" s="14" t="s">
        <v>88</v>
      </c>
      <c r="D48" s="13">
        <v>1.8</v>
      </c>
      <c r="E48" s="13">
        <v>5.8</v>
      </c>
      <c r="F48" s="13">
        <v>2.5</v>
      </c>
      <c r="G48" s="13">
        <v>6.7</v>
      </c>
      <c r="H48" s="13" t="s">
        <v>8</v>
      </c>
    </row>
    <row r="49" spans="3:8" x14ac:dyDescent="0.3">
      <c r="C49" s="14" t="s">
        <v>89</v>
      </c>
      <c r="D49" s="13">
        <v>1.4</v>
      </c>
      <c r="E49" s="13">
        <v>4.4000000000000004</v>
      </c>
      <c r="F49" s="13">
        <v>3</v>
      </c>
      <c r="G49" s="13">
        <v>6.6</v>
      </c>
      <c r="H49" s="13" t="s">
        <v>7</v>
      </c>
    </row>
    <row r="50" spans="3:8" x14ac:dyDescent="0.3">
      <c r="C50" s="14" t="s">
        <v>92</v>
      </c>
      <c r="D50" s="13">
        <v>2.2000000000000002</v>
      </c>
      <c r="E50" s="13">
        <v>5.8</v>
      </c>
      <c r="F50" s="13">
        <v>3</v>
      </c>
      <c r="G50" s="13">
        <v>6.5</v>
      </c>
      <c r="H50" s="13" t="s">
        <v>8</v>
      </c>
    </row>
    <row r="51" spans="3:8" x14ac:dyDescent="0.3">
      <c r="C51" s="14" t="s">
        <v>95</v>
      </c>
      <c r="D51" s="13">
        <v>1.5</v>
      </c>
      <c r="E51" s="13">
        <v>4.5999999999999996</v>
      </c>
      <c r="F51" s="13">
        <v>2.8</v>
      </c>
      <c r="G51" s="13">
        <v>6.5</v>
      </c>
      <c r="H51" s="13" t="s">
        <v>7</v>
      </c>
    </row>
    <row r="52" spans="3:8" x14ac:dyDescent="0.3">
      <c r="C52" s="14" t="s">
        <v>97</v>
      </c>
      <c r="D52" s="13">
        <v>1.5</v>
      </c>
      <c r="E52" s="13">
        <v>4.5</v>
      </c>
      <c r="F52" s="13">
        <v>3.2</v>
      </c>
      <c r="G52" s="13">
        <v>6.4</v>
      </c>
      <c r="H52" s="13" t="s">
        <v>7</v>
      </c>
    </row>
    <row r="53" spans="3:8" x14ac:dyDescent="0.3">
      <c r="C53" s="14" t="s">
        <v>107</v>
      </c>
      <c r="D53" s="13">
        <v>1.5</v>
      </c>
      <c r="E53" s="13">
        <v>5.0999999999999996</v>
      </c>
      <c r="F53" s="13">
        <v>2.8</v>
      </c>
      <c r="G53" s="13">
        <v>6.3</v>
      </c>
      <c r="H53" s="13" t="s">
        <v>8</v>
      </c>
    </row>
    <row r="54" spans="3:8" x14ac:dyDescent="0.3">
      <c r="C54" s="14" t="s">
        <v>108</v>
      </c>
      <c r="D54" s="13">
        <v>1.8</v>
      </c>
      <c r="E54" s="13">
        <v>4.9000000000000004</v>
      </c>
      <c r="F54" s="13">
        <v>2.7</v>
      </c>
      <c r="G54" s="13">
        <v>6.3</v>
      </c>
      <c r="H54" s="13" t="s">
        <v>8</v>
      </c>
    </row>
    <row r="55" spans="3:8" x14ac:dyDescent="0.3">
      <c r="C55" s="14" t="s">
        <v>109</v>
      </c>
      <c r="D55" s="13">
        <v>1.9</v>
      </c>
      <c r="E55" s="13">
        <v>5</v>
      </c>
      <c r="F55" s="13">
        <v>2.5</v>
      </c>
      <c r="G55" s="13">
        <v>6.3</v>
      </c>
      <c r="H55" s="13" t="s">
        <v>8</v>
      </c>
    </row>
    <row r="56" spans="3:8" x14ac:dyDescent="0.3">
      <c r="C56" s="14" t="s">
        <v>114</v>
      </c>
      <c r="D56" s="13">
        <v>1.8</v>
      </c>
      <c r="E56" s="13">
        <v>4.8</v>
      </c>
      <c r="F56" s="13">
        <v>2.8</v>
      </c>
      <c r="G56" s="13">
        <v>6.2</v>
      </c>
      <c r="H56" s="13" t="s">
        <v>8</v>
      </c>
    </row>
    <row r="57" spans="3:8" x14ac:dyDescent="0.3">
      <c r="C57" s="14" t="s">
        <v>116</v>
      </c>
      <c r="D57" s="13">
        <v>1.8</v>
      </c>
      <c r="E57" s="13">
        <v>4.9000000000000004</v>
      </c>
      <c r="F57" s="13">
        <v>3</v>
      </c>
      <c r="G57" s="13">
        <v>6.1</v>
      </c>
      <c r="H57" s="13" t="s">
        <v>8</v>
      </c>
    </row>
    <row r="58" spans="3:8" x14ac:dyDescent="0.3">
      <c r="C58" s="14" t="s">
        <v>117</v>
      </c>
      <c r="D58" s="13">
        <v>1.4</v>
      </c>
      <c r="E58" s="13">
        <v>4.5999999999999996</v>
      </c>
      <c r="F58" s="13">
        <v>3</v>
      </c>
      <c r="G58" s="13">
        <v>6.1</v>
      </c>
      <c r="H58" s="13" t="s">
        <v>7</v>
      </c>
    </row>
    <row r="59" spans="3:8" x14ac:dyDescent="0.3">
      <c r="C59" s="14" t="s">
        <v>119</v>
      </c>
      <c r="D59" s="13">
        <v>1.2</v>
      </c>
      <c r="E59" s="13">
        <v>4.7</v>
      </c>
      <c r="F59" s="13">
        <v>2.8</v>
      </c>
      <c r="G59" s="13">
        <v>6.1</v>
      </c>
      <c r="H59" s="13" t="s">
        <v>7</v>
      </c>
    </row>
    <row r="60" spans="3:8" x14ac:dyDescent="0.3">
      <c r="C60" s="14" t="s">
        <v>120</v>
      </c>
      <c r="D60" s="13">
        <v>1.3</v>
      </c>
      <c r="E60" s="13">
        <v>4</v>
      </c>
      <c r="F60" s="13">
        <v>2.8</v>
      </c>
      <c r="G60" s="13">
        <v>6.1</v>
      </c>
      <c r="H60" s="13" t="s">
        <v>7</v>
      </c>
    </row>
    <row r="61" spans="3:8" x14ac:dyDescent="0.3">
      <c r="C61" s="14" t="s">
        <v>121</v>
      </c>
      <c r="D61" s="13">
        <v>1.1979865771812099</v>
      </c>
      <c r="E61" s="13">
        <v>5.6</v>
      </c>
      <c r="F61" s="13">
        <v>2.6</v>
      </c>
      <c r="G61" s="13">
        <v>6.1</v>
      </c>
      <c r="H61" s="13" t="s">
        <v>8</v>
      </c>
    </row>
    <row r="62" spans="3:8" x14ac:dyDescent="0.3">
      <c r="C62" s="14" t="s">
        <v>122</v>
      </c>
      <c r="D62" s="13">
        <v>1.6</v>
      </c>
      <c r="E62" s="13">
        <v>4.5</v>
      </c>
      <c r="F62" s="13">
        <v>3.4</v>
      </c>
      <c r="G62" s="13">
        <v>6</v>
      </c>
      <c r="H62" s="13" t="s">
        <v>7</v>
      </c>
    </row>
    <row r="63" spans="3:8" x14ac:dyDescent="0.3">
      <c r="C63" s="14" t="s">
        <v>125</v>
      </c>
      <c r="D63" s="13">
        <v>1.6</v>
      </c>
      <c r="E63" s="13">
        <v>5.0999999999999996</v>
      </c>
      <c r="F63" s="13">
        <v>2.7</v>
      </c>
      <c r="G63" s="13">
        <v>6</v>
      </c>
      <c r="H63" s="13" t="s">
        <v>7</v>
      </c>
    </row>
    <row r="64" spans="3:8" x14ac:dyDescent="0.3">
      <c r="C64" s="14" t="s">
        <v>126</v>
      </c>
      <c r="D64" s="13">
        <v>1.5</v>
      </c>
      <c r="E64" s="13">
        <v>5</v>
      </c>
      <c r="F64" s="13">
        <v>2.2000000000000002</v>
      </c>
      <c r="G64" s="13">
        <v>6</v>
      </c>
      <c r="H64" s="13" t="s">
        <v>8</v>
      </c>
    </row>
    <row r="65" spans="3:8" x14ac:dyDescent="0.3">
      <c r="C65" s="14" t="s">
        <v>128</v>
      </c>
      <c r="D65" s="13">
        <v>1.8</v>
      </c>
      <c r="E65" s="13">
        <v>4.8</v>
      </c>
      <c r="F65" s="13">
        <v>3.2</v>
      </c>
      <c r="G65" s="13">
        <v>5.9</v>
      </c>
      <c r="H65" s="13" t="s">
        <v>7</v>
      </c>
    </row>
    <row r="66" spans="3:8" x14ac:dyDescent="0.3">
      <c r="C66" s="14" t="s">
        <v>133</v>
      </c>
      <c r="D66" s="13">
        <v>1.9</v>
      </c>
      <c r="E66" s="13">
        <v>5.0999999999999996</v>
      </c>
      <c r="F66" s="13">
        <v>2.7</v>
      </c>
      <c r="G66" s="13">
        <v>5.8</v>
      </c>
      <c r="H66" s="13" t="s">
        <v>8</v>
      </c>
    </row>
    <row r="67" spans="3:8" x14ac:dyDescent="0.3">
      <c r="C67" s="14" t="s">
        <v>141</v>
      </c>
      <c r="D67" s="13">
        <v>1.3</v>
      </c>
      <c r="E67" s="13">
        <v>4.2</v>
      </c>
      <c r="F67" s="13">
        <v>2.9</v>
      </c>
      <c r="G67" s="13">
        <v>5.7</v>
      </c>
      <c r="H67" s="13" t="s">
        <v>7</v>
      </c>
    </row>
    <row r="68" spans="3:8" x14ac:dyDescent="0.3">
      <c r="C68" s="14" t="s">
        <v>142</v>
      </c>
      <c r="D68" s="13">
        <v>1.3</v>
      </c>
      <c r="E68" s="13">
        <v>4.5</v>
      </c>
      <c r="F68" s="13">
        <v>2.8</v>
      </c>
      <c r="G68" s="13">
        <v>5.7</v>
      </c>
      <c r="H68" s="13" t="s">
        <v>7</v>
      </c>
    </row>
    <row r="69" spans="3:8" x14ac:dyDescent="0.3">
      <c r="C69" s="14" t="s">
        <v>143</v>
      </c>
      <c r="D69" s="13">
        <v>1.3</v>
      </c>
      <c r="E69" s="13">
        <v>4.0999999999999996</v>
      </c>
      <c r="F69" s="13">
        <v>2.8</v>
      </c>
      <c r="G69" s="13">
        <v>5.7</v>
      </c>
      <c r="H69" s="13" t="s">
        <v>7</v>
      </c>
    </row>
    <row r="70" spans="3:8" x14ac:dyDescent="0.3">
      <c r="C70" s="14" t="s">
        <v>144</v>
      </c>
      <c r="D70" s="13">
        <v>1</v>
      </c>
      <c r="E70" s="13">
        <v>3.5</v>
      </c>
      <c r="F70" s="13">
        <v>2.6</v>
      </c>
      <c r="G70" s="13">
        <v>5.7</v>
      </c>
      <c r="H70" s="13" t="s">
        <v>7</v>
      </c>
    </row>
    <row r="71" spans="3:8" x14ac:dyDescent="0.3">
      <c r="C71" s="14" t="s">
        <v>148</v>
      </c>
      <c r="D71" s="13">
        <v>1.3</v>
      </c>
      <c r="E71" s="13">
        <v>3.6</v>
      </c>
      <c r="F71" s="13">
        <v>2.9</v>
      </c>
      <c r="G71" s="13">
        <v>5.6</v>
      </c>
      <c r="H71" s="13" t="s">
        <v>7</v>
      </c>
    </row>
    <row r="72" spans="3:8" x14ac:dyDescent="0.3">
      <c r="C72" s="14" t="s">
        <v>151</v>
      </c>
      <c r="D72" s="13">
        <v>1.1000000000000001</v>
      </c>
      <c r="E72" s="13">
        <v>3.9</v>
      </c>
      <c r="F72" s="13">
        <v>2.5</v>
      </c>
      <c r="G72" s="13">
        <v>5.6</v>
      </c>
      <c r="H72" s="13" t="s">
        <v>7</v>
      </c>
    </row>
    <row r="73" spans="3:8" x14ac:dyDescent="0.3">
      <c r="C73" s="14" t="s">
        <v>152</v>
      </c>
      <c r="D73" s="13">
        <v>0.2</v>
      </c>
      <c r="E73" s="13">
        <v>1.4</v>
      </c>
      <c r="F73" s="13">
        <v>4.2</v>
      </c>
      <c r="G73" s="13">
        <v>5.5</v>
      </c>
      <c r="H73" s="13" t="s">
        <v>6</v>
      </c>
    </row>
    <row r="74" spans="3:8" x14ac:dyDescent="0.3">
      <c r="C74" s="14" t="s">
        <v>155</v>
      </c>
      <c r="D74" s="13">
        <v>1.3</v>
      </c>
      <c r="E74" s="13">
        <v>4</v>
      </c>
      <c r="F74" s="13">
        <v>2.5</v>
      </c>
      <c r="G74" s="13">
        <v>5.5</v>
      </c>
      <c r="H74" s="13" t="s">
        <v>7</v>
      </c>
    </row>
    <row r="75" spans="3:8" x14ac:dyDescent="0.3">
      <c r="C75" s="14" t="s">
        <v>157</v>
      </c>
      <c r="D75" s="13">
        <v>1</v>
      </c>
      <c r="E75" s="13">
        <v>3.7</v>
      </c>
      <c r="F75" s="13">
        <v>2.4</v>
      </c>
      <c r="G75" s="13">
        <v>5.5</v>
      </c>
      <c r="H75" s="13" t="s">
        <v>7</v>
      </c>
    </row>
    <row r="76" spans="3:8" x14ac:dyDescent="0.3">
      <c r="C76" s="14" t="s">
        <v>158</v>
      </c>
      <c r="D76" s="13">
        <v>1.3</v>
      </c>
      <c r="E76" s="13">
        <v>4</v>
      </c>
      <c r="F76" s="13">
        <v>2.2999999999999998</v>
      </c>
      <c r="G76" s="13">
        <v>5.5</v>
      </c>
      <c r="H76" s="13" t="s">
        <v>7</v>
      </c>
    </row>
    <row r="77" spans="3:8" x14ac:dyDescent="0.3">
      <c r="C77" s="14" t="s">
        <v>168</v>
      </c>
      <c r="D77" s="13">
        <v>0.2</v>
      </c>
      <c r="E77" s="13">
        <v>1.4</v>
      </c>
      <c r="F77" s="13">
        <v>3.4</v>
      </c>
      <c r="G77" s="13">
        <v>5.2</v>
      </c>
      <c r="H77" s="13" t="s">
        <v>6</v>
      </c>
    </row>
    <row r="78" spans="3:8" x14ac:dyDescent="0.3">
      <c r="C78" s="14" t="s">
        <v>169</v>
      </c>
      <c r="D78" s="13">
        <v>1.4</v>
      </c>
      <c r="E78" s="13">
        <v>3.9</v>
      </c>
      <c r="F78" s="13">
        <v>2.7</v>
      </c>
      <c r="G78" s="13">
        <v>5.2</v>
      </c>
      <c r="H78" s="13" t="s">
        <v>7</v>
      </c>
    </row>
    <row r="79" spans="3:8" x14ac:dyDescent="0.3">
      <c r="C79" s="14" t="s">
        <v>172</v>
      </c>
      <c r="D79" s="13">
        <v>0.3</v>
      </c>
      <c r="E79" s="13">
        <v>1.5</v>
      </c>
      <c r="F79" s="13">
        <v>3.8</v>
      </c>
      <c r="G79" s="13">
        <v>5.0999999999999996</v>
      </c>
      <c r="H79" s="13" t="s">
        <v>6</v>
      </c>
    </row>
    <row r="80" spans="3:8" x14ac:dyDescent="0.3">
      <c r="C80" s="14" t="s">
        <v>173</v>
      </c>
      <c r="D80" s="13">
        <v>0.4</v>
      </c>
      <c r="E80" s="13">
        <v>1.5</v>
      </c>
      <c r="F80" s="13">
        <v>3.7</v>
      </c>
      <c r="G80" s="13">
        <v>5.0999999999999996</v>
      </c>
      <c r="H80" s="13" t="s">
        <v>6</v>
      </c>
    </row>
    <row r="81" spans="3:8" x14ac:dyDescent="0.3">
      <c r="C81" s="14" t="s">
        <v>174</v>
      </c>
      <c r="D81" s="13">
        <v>0.3</v>
      </c>
      <c r="E81" s="13">
        <v>1.4</v>
      </c>
      <c r="F81" s="13">
        <v>3.5</v>
      </c>
      <c r="G81" s="13">
        <v>5.0999999999999996</v>
      </c>
      <c r="H81" s="13" t="s">
        <v>6</v>
      </c>
    </row>
    <row r="82" spans="3:8" x14ac:dyDescent="0.3">
      <c r="C82" s="14" t="s">
        <v>175</v>
      </c>
      <c r="D82" s="13">
        <v>0.2</v>
      </c>
      <c r="E82" s="13">
        <v>1.4</v>
      </c>
      <c r="F82" s="13">
        <v>3.5</v>
      </c>
      <c r="G82" s="13">
        <v>5.0999999999999996</v>
      </c>
      <c r="H82" s="13" t="s">
        <v>6</v>
      </c>
    </row>
    <row r="83" spans="3:8" x14ac:dyDescent="0.3">
      <c r="C83" s="14" t="s">
        <v>178</v>
      </c>
      <c r="D83" s="13">
        <v>1.1000000000000001</v>
      </c>
      <c r="E83" s="13">
        <v>3</v>
      </c>
      <c r="F83" s="13">
        <v>2.5</v>
      </c>
      <c r="G83" s="13">
        <v>5.0999999999999996</v>
      </c>
      <c r="H83" s="13" t="s">
        <v>7</v>
      </c>
    </row>
    <row r="84" spans="3:8" x14ac:dyDescent="0.3">
      <c r="C84" s="14" t="s">
        <v>179</v>
      </c>
      <c r="D84" s="13">
        <v>0.2</v>
      </c>
      <c r="E84" s="13">
        <v>1.4</v>
      </c>
      <c r="F84" s="13">
        <v>3.6</v>
      </c>
      <c r="G84" s="13">
        <v>5</v>
      </c>
      <c r="H84" s="13" t="s">
        <v>6</v>
      </c>
    </row>
    <row r="85" spans="3:8" x14ac:dyDescent="0.3">
      <c r="C85" s="14" t="s">
        <v>182</v>
      </c>
      <c r="D85" s="13">
        <v>0.4</v>
      </c>
      <c r="E85" s="13">
        <v>1.6</v>
      </c>
      <c r="F85" s="13">
        <v>3.4</v>
      </c>
      <c r="G85" s="13">
        <v>5</v>
      </c>
      <c r="H85" s="13" t="s">
        <v>6</v>
      </c>
    </row>
    <row r="86" spans="3:8" x14ac:dyDescent="0.3">
      <c r="C86" s="14" t="s">
        <v>183</v>
      </c>
      <c r="D86" s="13">
        <v>0.2</v>
      </c>
      <c r="E86" s="13">
        <v>1.5</v>
      </c>
      <c r="F86" s="13">
        <v>3.4</v>
      </c>
      <c r="G86" s="13">
        <v>5</v>
      </c>
      <c r="H86" s="13" t="s">
        <v>6</v>
      </c>
    </row>
    <row r="87" spans="3:8" x14ac:dyDescent="0.3">
      <c r="C87" s="14" t="s">
        <v>188</v>
      </c>
      <c r="D87" s="13">
        <v>1</v>
      </c>
      <c r="E87" s="13">
        <v>3.5</v>
      </c>
      <c r="F87" s="13">
        <v>2</v>
      </c>
      <c r="G87" s="13">
        <v>5</v>
      </c>
      <c r="H87" s="13" t="s">
        <v>7</v>
      </c>
    </row>
    <row r="88" spans="3:8" x14ac:dyDescent="0.3">
      <c r="C88" s="14" t="s">
        <v>189</v>
      </c>
      <c r="D88" s="13">
        <v>0.1</v>
      </c>
      <c r="E88" s="13">
        <v>1.4</v>
      </c>
      <c r="F88" s="13">
        <v>3.6</v>
      </c>
      <c r="G88" s="13">
        <v>4.9000000000000004</v>
      </c>
      <c r="H88" s="13" t="s">
        <v>6</v>
      </c>
    </row>
    <row r="89" spans="3:8" x14ac:dyDescent="0.3">
      <c r="C89" s="14" t="s">
        <v>193</v>
      </c>
      <c r="D89" s="13">
        <v>1.7</v>
      </c>
      <c r="E89" s="13">
        <v>4.5</v>
      </c>
      <c r="F89" s="13">
        <v>2.5</v>
      </c>
      <c r="G89" s="13">
        <v>4.9000000000000004</v>
      </c>
      <c r="H89" s="13" t="s">
        <v>8</v>
      </c>
    </row>
    <row r="90" spans="3:8" x14ac:dyDescent="0.3">
      <c r="C90" s="14" t="s">
        <v>194</v>
      </c>
      <c r="D90" s="13">
        <v>1</v>
      </c>
      <c r="E90" s="13">
        <v>3.3</v>
      </c>
      <c r="F90" s="13">
        <v>2.4</v>
      </c>
      <c r="G90" s="13">
        <v>4.9000000000000004</v>
      </c>
      <c r="H90" s="13" t="s">
        <v>7</v>
      </c>
    </row>
    <row r="91" spans="3:8" x14ac:dyDescent="0.3">
      <c r="C91" s="14" t="s">
        <v>196</v>
      </c>
      <c r="D91" s="13">
        <v>0.2</v>
      </c>
      <c r="E91" s="13">
        <v>1.6</v>
      </c>
      <c r="F91" s="13">
        <v>3.4</v>
      </c>
      <c r="G91" s="13">
        <v>4.8</v>
      </c>
      <c r="H91" s="13" t="s">
        <v>6</v>
      </c>
    </row>
    <row r="92" spans="3:8" x14ac:dyDescent="0.3">
      <c r="C92" s="14" t="s">
        <v>202</v>
      </c>
      <c r="D92" s="13">
        <v>0.2</v>
      </c>
      <c r="E92" s="13">
        <v>1</v>
      </c>
      <c r="F92" s="13">
        <v>3.6</v>
      </c>
      <c r="G92" s="13">
        <v>4.5999999999999996</v>
      </c>
      <c r="H92" s="13" t="s">
        <v>6</v>
      </c>
    </row>
    <row r="93" spans="3:8" x14ac:dyDescent="0.3">
      <c r="C93" s="14" t="s">
        <v>203</v>
      </c>
      <c r="D93" s="13">
        <v>0.3</v>
      </c>
      <c r="E93" s="13">
        <v>1.4</v>
      </c>
      <c r="F93" s="13">
        <v>3.4</v>
      </c>
      <c r="G93" s="13">
        <v>4.5999999999999996</v>
      </c>
      <c r="H93" s="13" t="s">
        <v>6</v>
      </c>
    </row>
    <row r="94" spans="3:8" x14ac:dyDescent="0.3">
      <c r="C94" s="14" t="s">
        <v>208</v>
      </c>
      <c r="D94" s="13">
        <v>0.2</v>
      </c>
      <c r="E94" s="13">
        <v>1.3</v>
      </c>
      <c r="F94" s="13">
        <v>3</v>
      </c>
      <c r="G94" s="13">
        <v>4.4000000000000004</v>
      </c>
      <c r="H94" s="13" t="s">
        <v>6</v>
      </c>
    </row>
    <row r="95" spans="3:8" x14ac:dyDescent="0.3">
      <c r="C95" s="14" t="s">
        <v>206</v>
      </c>
      <c r="D95" s="13">
        <v>0.3</v>
      </c>
      <c r="E95" s="13">
        <v>1.3</v>
      </c>
      <c r="F95" s="13">
        <v>2.2999999999999998</v>
      </c>
      <c r="G95" s="13">
        <v>4.5</v>
      </c>
      <c r="H95" s="13" t="s">
        <v>6</v>
      </c>
    </row>
    <row r="96" spans="3:8" x14ac:dyDescent="0.3">
      <c r="C96" s="14" t="s">
        <v>105</v>
      </c>
      <c r="D96" s="13">
        <v>1.6</v>
      </c>
      <c r="E96" s="13">
        <v>4.7</v>
      </c>
      <c r="F96" s="13">
        <v>3.3</v>
      </c>
      <c r="G96" s="13">
        <v>6.3</v>
      </c>
      <c r="H96" s="13" t="s">
        <v>7</v>
      </c>
    </row>
    <row r="97" spans="3:8" x14ac:dyDescent="0.3">
      <c r="C97" s="14" t="s">
        <v>201</v>
      </c>
      <c r="D97" s="13">
        <v>0.2</v>
      </c>
      <c r="E97" s="13">
        <v>1.3</v>
      </c>
      <c r="F97" s="13">
        <v>3.2</v>
      </c>
      <c r="G97" s="13">
        <v>4.7</v>
      </c>
      <c r="H97" s="13" t="s">
        <v>6</v>
      </c>
    </row>
    <row r="98" spans="3:8" x14ac:dyDescent="0.3">
      <c r="C98" s="14" t="s">
        <v>210</v>
      </c>
      <c r="D98" s="13">
        <v>0.1</v>
      </c>
      <c r="E98" s="13">
        <v>1.1000000000000001</v>
      </c>
      <c r="F98" s="13">
        <v>3</v>
      </c>
      <c r="G98" s="13">
        <v>4.3</v>
      </c>
      <c r="H98" s="13" t="s">
        <v>6</v>
      </c>
    </row>
    <row r="99" spans="3:8" x14ac:dyDescent="0.3">
      <c r="C99" s="14" t="s">
        <v>192</v>
      </c>
      <c r="D99" s="13">
        <v>0.2</v>
      </c>
      <c r="E99" s="13">
        <v>1.4</v>
      </c>
      <c r="F99" s="13">
        <v>3</v>
      </c>
      <c r="G99" s="13">
        <v>4.9000000000000004</v>
      </c>
      <c r="H99" s="13" t="s">
        <v>6</v>
      </c>
    </row>
    <row r="100" spans="3:8" x14ac:dyDescent="0.3">
      <c r="C100" s="14" t="s">
        <v>180</v>
      </c>
      <c r="D100" s="13">
        <v>0.6</v>
      </c>
      <c r="E100" s="13">
        <v>1.6</v>
      </c>
      <c r="F100" s="13">
        <v>3.5</v>
      </c>
      <c r="G100" s="13">
        <v>5</v>
      </c>
      <c r="H100" s="13" t="s">
        <v>6</v>
      </c>
    </row>
    <row r="101" spans="3:8" x14ac:dyDescent="0.3">
      <c r="C101" s="14" t="s">
        <v>93</v>
      </c>
      <c r="D101" s="13">
        <v>1.8</v>
      </c>
      <c r="E101" s="13">
        <v>5.5</v>
      </c>
      <c r="F101" s="13">
        <v>3</v>
      </c>
      <c r="G101" s="13">
        <v>6.5</v>
      </c>
      <c r="H101" s="13" t="s">
        <v>8</v>
      </c>
    </row>
    <row r="102" spans="3:8" x14ac:dyDescent="0.3">
      <c r="C102" s="14" t="s">
        <v>170</v>
      </c>
      <c r="D102" s="13">
        <v>0.4</v>
      </c>
      <c r="E102" s="13">
        <v>1.9</v>
      </c>
      <c r="F102" s="13">
        <v>3.8</v>
      </c>
      <c r="G102" s="13">
        <v>5.0999999999999996</v>
      </c>
      <c r="H102" s="13" t="s">
        <v>6</v>
      </c>
    </row>
    <row r="103" spans="3:8" x14ac:dyDescent="0.3">
      <c r="C103" s="14" t="s">
        <v>166</v>
      </c>
      <c r="D103" s="13">
        <v>0.1</v>
      </c>
      <c r="E103" s="13">
        <v>1.5</v>
      </c>
      <c r="F103" s="13">
        <v>4.0999999999999996</v>
      </c>
      <c r="G103" s="13">
        <v>5.2</v>
      </c>
      <c r="H103" s="13" t="s">
        <v>6</v>
      </c>
    </row>
    <row r="104" spans="3:8" x14ac:dyDescent="0.3">
      <c r="C104" s="14" t="s">
        <v>102</v>
      </c>
      <c r="D104" s="13">
        <v>1.9</v>
      </c>
      <c r="E104" s="13">
        <v>5.3</v>
      </c>
      <c r="F104" s="13">
        <v>2.7</v>
      </c>
      <c r="G104" s="13">
        <v>6.4</v>
      </c>
      <c r="H104" s="13" t="s">
        <v>8</v>
      </c>
    </row>
    <row r="105" spans="3:8" x14ac:dyDescent="0.3">
      <c r="C105" s="14" t="s">
        <v>149</v>
      </c>
      <c r="D105" s="13">
        <v>2</v>
      </c>
      <c r="E105" s="13">
        <v>4.9000000000000004</v>
      </c>
      <c r="F105" s="13">
        <v>2.8</v>
      </c>
      <c r="G105" s="13">
        <v>5.6</v>
      </c>
      <c r="H105" s="13" t="s">
        <v>8</v>
      </c>
    </row>
    <row r="106" spans="3:8" x14ac:dyDescent="0.3">
      <c r="C106" s="14" t="s">
        <v>76</v>
      </c>
      <c r="D106" s="13">
        <v>2.1</v>
      </c>
      <c r="E106" s="13">
        <v>5.4</v>
      </c>
      <c r="F106" s="13">
        <v>3.1</v>
      </c>
      <c r="G106" s="13">
        <v>6.9</v>
      </c>
      <c r="H106" s="13" t="s">
        <v>8</v>
      </c>
    </row>
    <row r="107" spans="3:8" x14ac:dyDescent="0.3">
      <c r="C107" s="14" t="s">
        <v>160</v>
      </c>
      <c r="D107" s="13">
        <v>0.4</v>
      </c>
      <c r="E107" s="13">
        <v>1.3</v>
      </c>
      <c r="F107" s="13">
        <v>3.9</v>
      </c>
      <c r="G107" s="13">
        <v>5.4</v>
      </c>
      <c r="H107" s="13" t="s">
        <v>6</v>
      </c>
    </row>
    <row r="108" spans="3:8" x14ac:dyDescent="0.3">
      <c r="C108" s="14" t="s">
        <v>140</v>
      </c>
      <c r="D108" s="13">
        <v>1.2</v>
      </c>
      <c r="E108" s="13">
        <v>4.2</v>
      </c>
      <c r="F108" s="13">
        <v>3</v>
      </c>
      <c r="G108" s="13">
        <v>5.7</v>
      </c>
      <c r="H108" s="13" t="s">
        <v>7</v>
      </c>
    </row>
    <row r="109" spans="3:8" x14ac:dyDescent="0.3">
      <c r="C109" s="14" t="s">
        <v>138</v>
      </c>
      <c r="D109" s="13">
        <v>0.4</v>
      </c>
      <c r="E109" s="13">
        <v>1.5</v>
      </c>
      <c r="F109" s="13">
        <v>4.4000000000000004</v>
      </c>
      <c r="G109" s="13">
        <v>5.7</v>
      </c>
      <c r="H109" s="13" t="s">
        <v>6</v>
      </c>
    </row>
    <row r="110" spans="3:8" x14ac:dyDescent="0.3">
      <c r="C110" s="14" t="s">
        <v>136</v>
      </c>
      <c r="D110" s="13">
        <v>1.2</v>
      </c>
      <c r="E110" s="13">
        <v>3.9</v>
      </c>
      <c r="F110" s="13">
        <v>2.7</v>
      </c>
      <c r="G110" s="13">
        <v>5.8</v>
      </c>
      <c r="H110" s="13" t="s">
        <v>7</v>
      </c>
    </row>
    <row r="111" spans="3:8" x14ac:dyDescent="0.3">
      <c r="C111" s="14" t="s">
        <v>72</v>
      </c>
      <c r="D111" s="13">
        <v>2.1</v>
      </c>
      <c r="E111" s="13">
        <v>5.9</v>
      </c>
      <c r="F111" s="13">
        <v>3</v>
      </c>
      <c r="G111" s="13">
        <v>7.1</v>
      </c>
      <c r="H111" s="13" t="s">
        <v>8</v>
      </c>
    </row>
    <row r="112" spans="3:8" x14ac:dyDescent="0.3">
      <c r="C112" s="14" t="s">
        <v>71</v>
      </c>
      <c r="D112" s="13">
        <v>1.6</v>
      </c>
      <c r="E112" s="13">
        <v>5.8</v>
      </c>
      <c r="F112" s="13">
        <v>3</v>
      </c>
      <c r="G112" s="13">
        <v>7.2</v>
      </c>
      <c r="H112" s="13" t="s">
        <v>8</v>
      </c>
    </row>
    <row r="113" spans="3:8" x14ac:dyDescent="0.3">
      <c r="C113" s="14" t="s">
        <v>101</v>
      </c>
      <c r="D113" s="13">
        <v>2.1</v>
      </c>
      <c r="E113" s="13">
        <v>5.6</v>
      </c>
      <c r="F113" s="13">
        <v>2.8</v>
      </c>
      <c r="G113" s="13">
        <v>6.4</v>
      </c>
      <c r="H113" s="13" t="s">
        <v>8</v>
      </c>
    </row>
    <row r="114" spans="3:8" x14ac:dyDescent="0.3">
      <c r="C114" s="14" t="s">
        <v>131</v>
      </c>
      <c r="D114" s="13">
        <v>0.2</v>
      </c>
      <c r="E114" s="13">
        <v>1.2</v>
      </c>
      <c r="F114" s="13">
        <v>4</v>
      </c>
      <c r="G114" s="13">
        <v>5.8</v>
      </c>
      <c r="H114" s="13" t="s">
        <v>6</v>
      </c>
    </row>
    <row r="115" spans="3:8" x14ac:dyDescent="0.3">
      <c r="C115" s="14" t="s">
        <v>84</v>
      </c>
      <c r="D115" s="13">
        <v>1.5</v>
      </c>
      <c r="E115" s="13">
        <v>4.7</v>
      </c>
      <c r="F115" s="13">
        <v>3.1</v>
      </c>
      <c r="G115" s="13">
        <v>6.7</v>
      </c>
      <c r="H115" s="13" t="s">
        <v>7</v>
      </c>
    </row>
    <row r="116" spans="3:8" x14ac:dyDescent="0.3">
      <c r="C116" s="14" t="s">
        <v>205</v>
      </c>
      <c r="D116" s="13">
        <v>0.2</v>
      </c>
      <c r="E116" s="13">
        <v>1.5</v>
      </c>
      <c r="F116" s="13">
        <v>3.1</v>
      </c>
      <c r="G116" s="13">
        <v>4.5999999999999996</v>
      </c>
      <c r="H116" s="13" t="s">
        <v>6</v>
      </c>
    </row>
    <row r="117" spans="3:8" x14ac:dyDescent="0.3">
      <c r="C117" s="14" t="s">
        <v>99</v>
      </c>
      <c r="D117" s="13">
        <v>1.3</v>
      </c>
      <c r="E117" s="13">
        <v>4.3</v>
      </c>
      <c r="F117" s="13">
        <v>2.9</v>
      </c>
      <c r="G117" s="13">
        <v>6.4</v>
      </c>
      <c r="H117" s="13" t="s">
        <v>7</v>
      </c>
    </row>
    <row r="118" spans="3:8" x14ac:dyDescent="0.3">
      <c r="C118" s="14" t="s">
        <v>190</v>
      </c>
      <c r="D118" s="13">
        <v>0.2</v>
      </c>
      <c r="E118" s="13">
        <v>1.5</v>
      </c>
      <c r="F118" s="13">
        <v>3.1</v>
      </c>
      <c r="G118" s="13">
        <v>4.9000000000000004</v>
      </c>
      <c r="H118" s="13" t="s">
        <v>6</v>
      </c>
    </row>
    <row r="119" spans="3:8" x14ac:dyDescent="0.3">
      <c r="C119" s="14" t="s">
        <v>167</v>
      </c>
      <c r="D119" s="13">
        <v>0.2</v>
      </c>
      <c r="E119" s="13">
        <v>1.5</v>
      </c>
      <c r="F119" s="13">
        <v>3.5</v>
      </c>
      <c r="G119" s="13">
        <v>5.2</v>
      </c>
      <c r="H119" s="13" t="s">
        <v>6</v>
      </c>
    </row>
    <row r="120" spans="3:8" x14ac:dyDescent="0.3">
      <c r="C120" s="14" t="s">
        <v>165</v>
      </c>
      <c r="D120" s="13">
        <v>0.2</v>
      </c>
      <c r="E120" s="13">
        <v>1.5</v>
      </c>
      <c r="F120" s="13">
        <v>3.7</v>
      </c>
      <c r="G120" s="13">
        <v>5.3</v>
      </c>
      <c r="H120" s="13" t="s">
        <v>6</v>
      </c>
    </row>
    <row r="121" spans="3:8" x14ac:dyDescent="0.3">
      <c r="C121" s="14" t="s">
        <v>130</v>
      </c>
      <c r="D121" s="13">
        <v>1.5</v>
      </c>
      <c r="E121" s="13">
        <v>4.2</v>
      </c>
      <c r="F121" s="13">
        <v>3</v>
      </c>
      <c r="G121" s="13">
        <v>5.9</v>
      </c>
      <c r="H121" s="13" t="s">
        <v>7</v>
      </c>
    </row>
    <row r="122" spans="3:8" x14ac:dyDescent="0.3">
      <c r="C122" s="14" t="s">
        <v>110</v>
      </c>
      <c r="D122" s="13">
        <v>1.5</v>
      </c>
      <c r="E122" s="13">
        <v>4.9000000000000004</v>
      </c>
      <c r="F122" s="13">
        <v>2.5</v>
      </c>
      <c r="G122" s="13">
        <v>6.3</v>
      </c>
      <c r="H122" s="13" t="s">
        <v>7</v>
      </c>
    </row>
    <row r="123" spans="3:8" x14ac:dyDescent="0.3">
      <c r="C123" s="14" t="s">
        <v>177</v>
      </c>
      <c r="D123" s="13">
        <v>0.5</v>
      </c>
      <c r="E123" s="13">
        <v>1.7</v>
      </c>
      <c r="F123" s="13">
        <v>3.3</v>
      </c>
      <c r="G123" s="13">
        <v>5.0999999999999996</v>
      </c>
      <c r="H123" s="13" t="s">
        <v>6</v>
      </c>
    </row>
    <row r="124" spans="3:8" x14ac:dyDescent="0.3">
      <c r="C124" s="14" t="s">
        <v>115</v>
      </c>
      <c r="D124" s="13">
        <v>1.5</v>
      </c>
      <c r="E124" s="13">
        <v>4.5</v>
      </c>
      <c r="F124" s="13">
        <v>2.2000000000000002</v>
      </c>
      <c r="G124" s="13">
        <v>6.2</v>
      </c>
      <c r="H124" s="13" t="s">
        <v>7</v>
      </c>
    </row>
    <row r="125" spans="3:8" x14ac:dyDescent="0.3">
      <c r="C125" s="14" t="s">
        <v>137</v>
      </c>
      <c r="D125" s="13">
        <v>1.2</v>
      </c>
      <c r="E125" s="13">
        <v>4</v>
      </c>
      <c r="F125" s="13">
        <v>2.6</v>
      </c>
      <c r="G125" s="13">
        <v>5.8</v>
      </c>
      <c r="H125" s="13" t="s">
        <v>7</v>
      </c>
    </row>
    <row r="126" spans="3:8" x14ac:dyDescent="0.3">
      <c r="C126" s="14" t="s">
        <v>113</v>
      </c>
      <c r="D126" s="13">
        <v>1.3</v>
      </c>
      <c r="E126" s="13">
        <v>4.3</v>
      </c>
      <c r="F126" s="13">
        <v>2.9</v>
      </c>
      <c r="G126" s="13">
        <v>6.2</v>
      </c>
      <c r="H126" s="13" t="s">
        <v>7</v>
      </c>
    </row>
    <row r="127" spans="3:8" x14ac:dyDescent="0.3">
      <c r="C127" s="14" t="s">
        <v>185</v>
      </c>
      <c r="D127" s="13">
        <v>0.2</v>
      </c>
      <c r="E127" s="13">
        <v>1.2</v>
      </c>
      <c r="F127" s="13">
        <v>3.2</v>
      </c>
      <c r="G127" s="13">
        <v>5</v>
      </c>
      <c r="H127" s="13" t="s">
        <v>6</v>
      </c>
    </row>
    <row r="128" spans="3:8" x14ac:dyDescent="0.3">
      <c r="C128" s="14" t="s">
        <v>62</v>
      </c>
      <c r="D128" s="13">
        <v>2.2000000000000002</v>
      </c>
      <c r="E128" s="13">
        <v>6.7</v>
      </c>
      <c r="F128" s="13">
        <v>3.8</v>
      </c>
      <c r="G128" s="13">
        <v>7.7</v>
      </c>
      <c r="H128" s="13" t="s">
        <v>8</v>
      </c>
    </row>
    <row r="129" spans="3:8" x14ac:dyDescent="0.3">
      <c r="C129" s="14" t="s">
        <v>164</v>
      </c>
      <c r="D129" s="13">
        <v>1.5</v>
      </c>
      <c r="E129" s="13">
        <v>4.5</v>
      </c>
      <c r="F129" s="13">
        <v>3</v>
      </c>
      <c r="G129" s="13">
        <v>5.4</v>
      </c>
      <c r="H129" s="13" t="s">
        <v>7</v>
      </c>
    </row>
    <row r="130" spans="3:8" x14ac:dyDescent="0.3">
      <c r="C130" s="14" t="s">
        <v>186</v>
      </c>
      <c r="D130" s="13">
        <v>0.2</v>
      </c>
      <c r="E130" s="13">
        <v>1.6</v>
      </c>
      <c r="F130" s="13">
        <v>3</v>
      </c>
      <c r="G130" s="13">
        <v>5</v>
      </c>
      <c r="H130" s="13" t="s">
        <v>6</v>
      </c>
    </row>
    <row r="131" spans="3:8" x14ac:dyDescent="0.3">
      <c r="C131" s="14" t="s">
        <v>73</v>
      </c>
      <c r="D131" s="13">
        <v>1.4</v>
      </c>
      <c r="E131" s="13">
        <v>4.7</v>
      </c>
      <c r="F131" s="13">
        <v>3.2</v>
      </c>
      <c r="G131" s="13">
        <v>7</v>
      </c>
      <c r="H131" s="13" t="s">
        <v>7</v>
      </c>
    </row>
    <row r="132" spans="3:8" x14ac:dyDescent="0.3">
      <c r="C132" s="14" t="s">
        <v>98</v>
      </c>
      <c r="D132" s="13">
        <v>1.8</v>
      </c>
      <c r="E132" s="13">
        <v>5.5</v>
      </c>
      <c r="F132" s="13">
        <v>3.1</v>
      </c>
      <c r="G132" s="13">
        <v>6.4</v>
      </c>
      <c r="H132" s="13" t="s">
        <v>8</v>
      </c>
    </row>
    <row r="133" spans="3:8" x14ac:dyDescent="0.3">
      <c r="C133" s="14" t="s">
        <v>159</v>
      </c>
      <c r="D133" s="13">
        <v>0.4</v>
      </c>
      <c r="E133" s="13">
        <v>1.7</v>
      </c>
      <c r="F133" s="13">
        <v>3.9</v>
      </c>
      <c r="G133" s="13">
        <v>5.4</v>
      </c>
      <c r="H133" s="13" t="s">
        <v>6</v>
      </c>
    </row>
    <row r="134" spans="3:8" x14ac:dyDescent="0.3">
      <c r="C134" s="14" t="s">
        <v>198</v>
      </c>
      <c r="D134" s="13">
        <v>0.3</v>
      </c>
      <c r="E134" s="13">
        <v>1.4</v>
      </c>
      <c r="F134" s="13">
        <v>3</v>
      </c>
      <c r="G134" s="13">
        <v>4.8</v>
      </c>
      <c r="H134" s="13" t="s">
        <v>6</v>
      </c>
    </row>
    <row r="135" spans="3:8" x14ac:dyDescent="0.3">
      <c r="C135" s="14" t="s">
        <v>204</v>
      </c>
      <c r="D135" s="13">
        <v>0.2</v>
      </c>
      <c r="E135" s="13">
        <v>1.4</v>
      </c>
      <c r="F135" s="13">
        <v>3.2</v>
      </c>
      <c r="G135" s="13">
        <v>4.5999999999999996</v>
      </c>
      <c r="H135" s="13" t="s">
        <v>6</v>
      </c>
    </row>
    <row r="136" spans="3:8" x14ac:dyDescent="0.3">
      <c r="C136" s="14" t="s">
        <v>91</v>
      </c>
      <c r="D136" s="13">
        <v>2</v>
      </c>
      <c r="E136" s="13">
        <v>5.0999999999999996</v>
      </c>
      <c r="F136" s="13">
        <v>3.2</v>
      </c>
      <c r="G136" s="13">
        <v>6.5</v>
      </c>
      <c r="H136" s="13" t="s">
        <v>8</v>
      </c>
    </row>
    <row r="137" spans="3:8" x14ac:dyDescent="0.3">
      <c r="C137" s="14" t="s">
        <v>87</v>
      </c>
      <c r="D137" s="13">
        <v>1.7</v>
      </c>
      <c r="E137" s="13">
        <v>5</v>
      </c>
      <c r="F137" s="13">
        <v>3</v>
      </c>
      <c r="G137" s="13">
        <v>6.7</v>
      </c>
      <c r="H137" s="13" t="s">
        <v>7</v>
      </c>
    </row>
    <row r="138" spans="3:8" x14ac:dyDescent="0.3">
      <c r="C138" s="14" t="s">
        <v>154</v>
      </c>
      <c r="D138" s="13">
        <v>1.2</v>
      </c>
      <c r="E138" s="13">
        <v>4.4000000000000004</v>
      </c>
      <c r="F138" s="13">
        <v>2.6</v>
      </c>
      <c r="G138" s="13">
        <v>5.5</v>
      </c>
      <c r="H138" s="13" t="s">
        <v>7</v>
      </c>
    </row>
    <row r="139" spans="3:8" x14ac:dyDescent="0.3">
      <c r="C139" s="14" t="s">
        <v>74</v>
      </c>
      <c r="D139" s="13">
        <v>2.2999999999999998</v>
      </c>
      <c r="E139" s="13">
        <v>5.7</v>
      </c>
      <c r="F139" s="13">
        <v>3.2</v>
      </c>
      <c r="G139" s="13">
        <v>6.9</v>
      </c>
      <c r="H139" s="13" t="s">
        <v>8</v>
      </c>
    </row>
    <row r="140" spans="3:8" x14ac:dyDescent="0.3">
      <c r="C140" s="14" t="s">
        <v>77</v>
      </c>
      <c r="D140" s="13">
        <v>1.5</v>
      </c>
      <c r="E140" s="13">
        <v>4.9000000000000004</v>
      </c>
      <c r="F140" s="13">
        <v>3.1</v>
      </c>
      <c r="G140" s="13">
        <v>6.9</v>
      </c>
      <c r="H140" s="13" t="s">
        <v>7</v>
      </c>
    </row>
    <row r="141" spans="3:8" x14ac:dyDescent="0.3">
      <c r="C141" s="14" t="s">
        <v>132</v>
      </c>
      <c r="D141" s="13">
        <v>2.4</v>
      </c>
      <c r="E141" s="13">
        <v>5.0999999999999996</v>
      </c>
      <c r="F141" s="13">
        <v>2.8</v>
      </c>
      <c r="G141" s="13">
        <v>5.8</v>
      </c>
      <c r="H141" s="13" t="s">
        <v>8</v>
      </c>
    </row>
    <row r="142" spans="3:8" x14ac:dyDescent="0.3">
      <c r="C142" s="14" t="s">
        <v>64</v>
      </c>
      <c r="D142" s="13">
        <v>2</v>
      </c>
      <c r="E142" s="13">
        <v>6.7</v>
      </c>
      <c r="F142" s="13">
        <v>2.8</v>
      </c>
      <c r="G142" s="13">
        <v>7.7</v>
      </c>
      <c r="H142" s="13" t="s">
        <v>8</v>
      </c>
    </row>
    <row r="143" spans="3:8" x14ac:dyDescent="0.3">
      <c r="C143" s="14" t="s">
        <v>103</v>
      </c>
      <c r="D143" s="13">
        <v>2.4</v>
      </c>
      <c r="E143" s="13">
        <v>5.6</v>
      </c>
      <c r="F143" s="13">
        <v>3.4</v>
      </c>
      <c r="G143" s="13">
        <v>6.3</v>
      </c>
      <c r="H143" s="13" t="s">
        <v>8</v>
      </c>
    </row>
    <row r="144" spans="3:8" x14ac:dyDescent="0.3">
      <c r="C144" s="14" t="s">
        <v>96</v>
      </c>
      <c r="D144" s="13">
        <v>2.2999999999999998</v>
      </c>
      <c r="E144" s="13">
        <v>5.3</v>
      </c>
      <c r="F144" s="13">
        <v>3.2</v>
      </c>
      <c r="G144" s="13">
        <v>6.4</v>
      </c>
      <c r="H144" s="13" t="s">
        <v>8</v>
      </c>
    </row>
    <row r="145" spans="3:8" x14ac:dyDescent="0.3">
      <c r="C145" s="14" t="s">
        <v>176</v>
      </c>
      <c r="D145" s="13">
        <v>0.2</v>
      </c>
      <c r="E145" s="13">
        <v>1.5</v>
      </c>
      <c r="F145" s="13">
        <v>3.4</v>
      </c>
      <c r="G145" s="13">
        <v>5.0999999999999996</v>
      </c>
      <c r="H145" s="13" t="s">
        <v>6</v>
      </c>
    </row>
    <row r="146" spans="3:8" x14ac:dyDescent="0.3">
      <c r="C146" s="14" t="s">
        <v>70</v>
      </c>
      <c r="D146" s="13">
        <v>1.8</v>
      </c>
      <c r="E146" s="13">
        <v>6</v>
      </c>
      <c r="F146" s="13">
        <v>3.2</v>
      </c>
      <c r="G146" s="13">
        <v>7.2</v>
      </c>
      <c r="H146" s="13" t="s">
        <v>8</v>
      </c>
    </row>
    <row r="147" spans="3:8" x14ac:dyDescent="0.3">
      <c r="C147" s="14" t="s">
        <v>66</v>
      </c>
      <c r="D147" s="13">
        <v>2.1</v>
      </c>
      <c r="E147" s="13">
        <v>6.6</v>
      </c>
      <c r="F147" s="13">
        <v>3</v>
      </c>
      <c r="G147" s="13">
        <v>7.6</v>
      </c>
      <c r="H147" s="13" t="s">
        <v>8</v>
      </c>
    </row>
    <row r="148" spans="3:8" x14ac:dyDescent="0.3">
      <c r="C148" s="14" t="s">
        <v>124</v>
      </c>
      <c r="D148" s="13">
        <v>1.5</v>
      </c>
      <c r="E148" s="13">
        <v>4.5</v>
      </c>
      <c r="F148" s="13">
        <v>2.9</v>
      </c>
      <c r="G148" s="13">
        <v>6</v>
      </c>
      <c r="H148" s="13" t="s">
        <v>7</v>
      </c>
    </row>
    <row r="149" spans="3:8" x14ac:dyDescent="0.3">
      <c r="C149" s="14" t="s">
        <v>199</v>
      </c>
      <c r="D149" s="13">
        <v>0.1</v>
      </c>
      <c r="E149" s="13">
        <v>1.4</v>
      </c>
      <c r="F149" s="13">
        <v>3</v>
      </c>
      <c r="G149" s="13">
        <v>4.8</v>
      </c>
      <c r="H149" s="13" t="s">
        <v>6</v>
      </c>
    </row>
    <row r="150" spans="3:8" x14ac:dyDescent="0.3">
      <c r="C150" s="14" t="s">
        <v>111</v>
      </c>
      <c r="D150" s="13">
        <v>1.3</v>
      </c>
      <c r="E150" s="13">
        <v>4.4000000000000004</v>
      </c>
      <c r="F150" s="13">
        <v>2.2999999999999998</v>
      </c>
      <c r="G150" s="13">
        <v>6.3</v>
      </c>
      <c r="H150" s="13" t="s">
        <v>7</v>
      </c>
    </row>
    <row r="151" spans="3:8" x14ac:dyDescent="0.3">
      <c r="C151" s="14" t="s">
        <v>129</v>
      </c>
      <c r="D151" s="13">
        <v>1.8</v>
      </c>
      <c r="E151" s="13">
        <v>5.0999999999999996</v>
      </c>
      <c r="F151" s="13">
        <v>3</v>
      </c>
      <c r="G151" s="13">
        <v>5.9</v>
      </c>
      <c r="H151" s="13" t="s">
        <v>8</v>
      </c>
    </row>
    <row r="152" spans="3:8" x14ac:dyDescent="0.3">
      <c r="C152" s="14" t="s">
        <v>207</v>
      </c>
      <c r="D152" s="13">
        <v>0.2</v>
      </c>
      <c r="E152" s="13">
        <v>1.3</v>
      </c>
      <c r="F152" s="13">
        <v>3.2</v>
      </c>
      <c r="G152" s="13">
        <v>4.4000000000000004</v>
      </c>
      <c r="H152" s="13" t="s">
        <v>6</v>
      </c>
    </row>
    <row r="153" spans="3:8" x14ac:dyDescent="0.3">
      <c r="C153" s="14" t="s">
        <v>200</v>
      </c>
      <c r="D153" s="13">
        <v>0.2</v>
      </c>
      <c r="E153" s="13">
        <v>1.6</v>
      </c>
      <c r="F153" s="13">
        <v>3.2</v>
      </c>
      <c r="G153" s="13">
        <v>4.7</v>
      </c>
      <c r="H153" s="13" t="s">
        <v>6</v>
      </c>
    </row>
    <row r="154" spans="3:8" x14ac:dyDescent="0.3">
      <c r="C154" s="14" t="s">
        <v>147</v>
      </c>
      <c r="D154" s="13">
        <v>1.3</v>
      </c>
      <c r="E154" s="13">
        <v>4.0999999999999996</v>
      </c>
      <c r="F154" s="13">
        <v>3</v>
      </c>
      <c r="G154" s="13">
        <v>5.6</v>
      </c>
      <c r="H154" s="13" t="s">
        <v>7</v>
      </c>
    </row>
    <row r="155" spans="3:8" x14ac:dyDescent="0.3">
      <c r="C155" s="14" t="s">
        <v>104</v>
      </c>
      <c r="D155" s="13">
        <v>2.5</v>
      </c>
      <c r="E155" s="13">
        <v>6</v>
      </c>
      <c r="F155" s="13">
        <v>3.3</v>
      </c>
      <c r="G155" s="13">
        <v>6.3</v>
      </c>
      <c r="H155" s="13" t="s">
        <v>8</v>
      </c>
    </row>
    <row r="156" spans="3:8" x14ac:dyDescent="0.3">
      <c r="C156" s="14" t="s">
        <v>63</v>
      </c>
      <c r="D156" s="13">
        <v>2.2999999999999998</v>
      </c>
      <c r="E156" s="13">
        <v>6.1</v>
      </c>
      <c r="F156" s="13">
        <v>3</v>
      </c>
      <c r="G156" s="13">
        <v>7.7</v>
      </c>
      <c r="H156" s="13" t="s">
        <v>8</v>
      </c>
    </row>
    <row r="157" spans="3:8" x14ac:dyDescent="0.3">
      <c r="C157" s="14" t="s">
        <v>79</v>
      </c>
      <c r="D157" s="13">
        <v>2.1</v>
      </c>
      <c r="E157" s="13">
        <v>5.5</v>
      </c>
      <c r="F157" s="13">
        <v>3</v>
      </c>
      <c r="G157" s="13">
        <v>6.8</v>
      </c>
      <c r="H157" s="13" t="s">
        <v>8</v>
      </c>
    </row>
    <row r="158" spans="3:8" x14ac:dyDescent="0.3">
      <c r="C158" s="14" t="s">
        <v>134</v>
      </c>
      <c r="D158" s="13">
        <v>1.9</v>
      </c>
      <c r="E158" s="13">
        <v>5.0999999999999996</v>
      </c>
      <c r="F158" s="13">
        <v>2.7</v>
      </c>
      <c r="G158" s="13">
        <v>5.8</v>
      </c>
      <c r="H158" s="13" t="s">
        <v>8</v>
      </c>
    </row>
    <row r="159" spans="3:8" x14ac:dyDescent="0.3">
      <c r="C159" s="14" t="s">
        <v>161</v>
      </c>
      <c r="D159" s="13">
        <v>0.2</v>
      </c>
      <c r="E159" s="13">
        <v>1.5</v>
      </c>
      <c r="F159" s="13">
        <v>3.7</v>
      </c>
      <c r="G159" s="13">
        <v>5.4</v>
      </c>
      <c r="H159" s="13" t="s">
        <v>6</v>
      </c>
    </row>
    <row r="160" spans="3:8" x14ac:dyDescent="0.3">
      <c r="C160" s="14" t="s">
        <v>118</v>
      </c>
      <c r="D160" s="13">
        <v>1.4</v>
      </c>
      <c r="E160" s="13">
        <v>4.7</v>
      </c>
      <c r="F160" s="13">
        <v>2.9</v>
      </c>
      <c r="G160" s="13">
        <v>6.1</v>
      </c>
      <c r="H160" s="13" t="s">
        <v>7</v>
      </c>
    </row>
    <row r="161" spans="3:8" x14ac:dyDescent="0.3">
      <c r="C161" s="14" t="s">
        <v>162</v>
      </c>
      <c r="D161" s="13">
        <v>0.2</v>
      </c>
      <c r="E161" s="13">
        <v>1.7</v>
      </c>
      <c r="F161" s="13">
        <v>3.4</v>
      </c>
      <c r="G161" s="13">
        <v>5.4</v>
      </c>
      <c r="H161" s="13" t="s">
        <v>6</v>
      </c>
    </row>
    <row r="162" spans="3:8" x14ac:dyDescent="0.3">
      <c r="C162" s="14" t="s">
        <v>123</v>
      </c>
      <c r="D162" s="13">
        <v>1.8</v>
      </c>
      <c r="E162" s="13">
        <v>4.8</v>
      </c>
      <c r="F162" s="13">
        <v>3</v>
      </c>
      <c r="G162" s="13">
        <v>6</v>
      </c>
      <c r="H162" s="13" t="s">
        <v>8</v>
      </c>
    </row>
    <row r="163" spans="3:8" x14ac:dyDescent="0.3">
      <c r="C163" s="14" t="s">
        <v>67</v>
      </c>
      <c r="D163" s="13">
        <v>1.9</v>
      </c>
      <c r="E163" s="13">
        <v>6.1</v>
      </c>
      <c r="F163" s="13">
        <v>2.8</v>
      </c>
      <c r="G163" s="13">
        <v>7.4</v>
      </c>
      <c r="H163" s="13" t="s">
        <v>8</v>
      </c>
    </row>
    <row r="164" spans="3:8" x14ac:dyDescent="0.3">
      <c r="C164" s="14" t="s">
        <v>146</v>
      </c>
      <c r="D164" s="13">
        <v>1.5</v>
      </c>
      <c r="E164" s="13">
        <v>4.5</v>
      </c>
      <c r="F164" s="13">
        <v>3</v>
      </c>
      <c r="G164" s="13">
        <v>5.6</v>
      </c>
      <c r="H164" s="13" t="s">
        <v>7</v>
      </c>
    </row>
    <row r="165" spans="3:8" x14ac:dyDescent="0.3">
      <c r="C165" s="14" t="s">
        <v>90</v>
      </c>
      <c r="D165" s="13">
        <v>1.3</v>
      </c>
      <c r="E165" s="13">
        <v>4.5999999999999996</v>
      </c>
      <c r="F165" s="13">
        <v>2.9</v>
      </c>
      <c r="G165" s="13">
        <v>6.6</v>
      </c>
      <c r="H165" s="13" t="s">
        <v>7</v>
      </c>
    </row>
    <row r="166" spans="3:8" x14ac:dyDescent="0.3">
      <c r="C166" s="14" t="s">
        <v>127</v>
      </c>
      <c r="D166" s="13">
        <v>1</v>
      </c>
      <c r="E166" s="13">
        <v>4</v>
      </c>
      <c r="F166" s="13">
        <v>2.2000000000000002</v>
      </c>
      <c r="G166" s="13">
        <v>6</v>
      </c>
      <c r="H166" s="13" t="s">
        <v>7</v>
      </c>
    </row>
    <row r="167" spans="3:8" x14ac:dyDescent="0.3">
      <c r="C167" s="14" t="s">
        <v>145</v>
      </c>
      <c r="D167" s="13">
        <v>2</v>
      </c>
      <c r="E167" s="13">
        <v>5</v>
      </c>
      <c r="F167" s="13">
        <v>2.5</v>
      </c>
      <c r="G167" s="13">
        <v>5.7</v>
      </c>
      <c r="H167" s="13" t="s">
        <v>8</v>
      </c>
    </row>
    <row r="168" spans="3:8" x14ac:dyDescent="0.3">
      <c r="C168" s="14" t="s">
        <v>197</v>
      </c>
      <c r="D168" s="13">
        <v>0.2</v>
      </c>
      <c r="E168" s="13">
        <v>1.6</v>
      </c>
      <c r="F168" s="13">
        <v>3.1</v>
      </c>
      <c r="G168" s="13">
        <v>4.8</v>
      </c>
      <c r="H168" s="13" t="s">
        <v>6</v>
      </c>
    </row>
    <row r="169" spans="3:8" x14ac:dyDescent="0.3">
      <c r="C169" s="14" t="s">
        <v>135</v>
      </c>
      <c r="D169" s="13">
        <v>1</v>
      </c>
      <c r="E169" s="13">
        <v>4.0999999999999996</v>
      </c>
      <c r="F169" s="13">
        <v>2.7</v>
      </c>
      <c r="G169" s="13">
        <v>5.8</v>
      </c>
      <c r="H169" s="13" t="s">
        <v>7</v>
      </c>
    </row>
    <row r="170" spans="3:8" x14ac:dyDescent="0.3">
      <c r="C170" s="14" t="s">
        <v>171</v>
      </c>
      <c r="D170" s="13">
        <v>0.2</v>
      </c>
      <c r="E170" s="13">
        <v>1.6</v>
      </c>
      <c r="F170" s="13">
        <v>3.8</v>
      </c>
      <c r="G170" s="13">
        <v>5.0999999999999996</v>
      </c>
      <c r="H170" s="13" t="s">
        <v>6</v>
      </c>
    </row>
    <row r="171" spans="3:8" x14ac:dyDescent="0.3">
      <c r="C171" s="14" t="s">
        <v>112</v>
      </c>
      <c r="D171" s="13">
        <v>2.2999999999999998</v>
      </c>
      <c r="E171" s="13">
        <v>5.4</v>
      </c>
      <c r="F171" s="13">
        <v>3.4</v>
      </c>
      <c r="G171" s="13">
        <v>6.2</v>
      </c>
      <c r="H171" s="13" t="s">
        <v>8</v>
      </c>
    </row>
    <row r="172" spans="3:8" x14ac:dyDescent="0.3">
      <c r="C172" s="14" t="s">
        <v>100</v>
      </c>
      <c r="D172" s="13">
        <v>2.2000000000000002</v>
      </c>
      <c r="E172" s="13">
        <v>5.6</v>
      </c>
      <c r="F172" s="13">
        <v>2.8</v>
      </c>
      <c r="G172" s="13">
        <v>6.4</v>
      </c>
      <c r="H172" s="13" t="s">
        <v>8</v>
      </c>
    </row>
    <row r="173" spans="3:8" x14ac:dyDescent="0.3">
      <c r="C173" s="14" t="s">
        <v>153</v>
      </c>
      <c r="D173" s="13">
        <v>0.2</v>
      </c>
      <c r="E173" s="13">
        <v>1.3</v>
      </c>
      <c r="F173" s="13">
        <v>3.5</v>
      </c>
      <c r="G173" s="13">
        <v>5.5</v>
      </c>
      <c r="H173" s="13" t="s">
        <v>6</v>
      </c>
    </row>
    <row r="174" spans="3:8" x14ac:dyDescent="0.3">
      <c r="C174" s="14" t="s">
        <v>163</v>
      </c>
      <c r="D174" s="13">
        <v>0.4</v>
      </c>
      <c r="E174" s="13">
        <v>1.5</v>
      </c>
      <c r="F174" s="13">
        <v>3.4</v>
      </c>
      <c r="G174" s="13">
        <v>5.4</v>
      </c>
      <c r="H174" s="13" t="s">
        <v>6</v>
      </c>
    </row>
    <row r="175" spans="3:8" x14ac:dyDescent="0.3">
      <c r="C175" s="14" t="s">
        <v>191</v>
      </c>
      <c r="D175" s="13">
        <v>0.1</v>
      </c>
      <c r="E175" s="13">
        <v>1.5</v>
      </c>
      <c r="F175" s="13">
        <v>3.1</v>
      </c>
      <c r="G175" s="13">
        <v>4.9000000000000004</v>
      </c>
      <c r="H175" s="13" t="s">
        <v>6</v>
      </c>
    </row>
    <row r="176" spans="3:8" x14ac:dyDescent="0.3">
      <c r="C176" s="14" t="s">
        <v>106</v>
      </c>
      <c r="D176" s="13">
        <v>1.8</v>
      </c>
      <c r="E176" s="13">
        <v>5.6</v>
      </c>
      <c r="F176" s="13">
        <v>2.9</v>
      </c>
      <c r="G176" s="13">
        <v>6.3</v>
      </c>
      <c r="H176" s="13" t="s">
        <v>8</v>
      </c>
    </row>
    <row r="177" spans="3:8" x14ac:dyDescent="0.3">
      <c r="C177" s="14" t="s">
        <v>69</v>
      </c>
      <c r="D177" s="13">
        <v>2.5</v>
      </c>
      <c r="E177" s="13">
        <v>6.1</v>
      </c>
      <c r="F177" s="13">
        <v>3.6</v>
      </c>
      <c r="G177" s="13">
        <v>7.2</v>
      </c>
      <c r="H177" s="13" t="s">
        <v>8</v>
      </c>
    </row>
    <row r="178" spans="3:8" x14ac:dyDescent="0.3">
      <c r="C178" s="14" t="s">
        <v>150</v>
      </c>
      <c r="D178" s="13">
        <v>1.3</v>
      </c>
      <c r="E178" s="13">
        <v>4.2</v>
      </c>
      <c r="F178" s="13">
        <v>2.7</v>
      </c>
      <c r="G178" s="13">
        <v>5.6</v>
      </c>
      <c r="H178" s="13" t="s">
        <v>7</v>
      </c>
    </row>
    <row r="179" spans="3:8" x14ac:dyDescent="0.3">
      <c r="C179" s="14" t="s">
        <v>139</v>
      </c>
      <c r="D179" s="13">
        <v>0.3</v>
      </c>
      <c r="E179" s="13">
        <v>1.7</v>
      </c>
      <c r="F179" s="13">
        <v>3.8</v>
      </c>
      <c r="G179" s="13">
        <v>5.7</v>
      </c>
      <c r="H179" s="13" t="s">
        <v>6</v>
      </c>
    </row>
    <row r="180" spans="3:8" x14ac:dyDescent="0.3">
      <c r="C180" s="14" t="s">
        <v>184</v>
      </c>
      <c r="D180" s="13">
        <v>0.2</v>
      </c>
      <c r="E180" s="13">
        <v>1.4</v>
      </c>
      <c r="F180" s="13">
        <v>3.3</v>
      </c>
      <c r="G180" s="13">
        <v>5</v>
      </c>
      <c r="H180" s="13" t="s">
        <v>6</v>
      </c>
    </row>
    <row r="181" spans="3:8" x14ac:dyDescent="0.3">
      <c r="C181" s="14" t="s">
        <v>187</v>
      </c>
      <c r="D181" s="13">
        <v>1</v>
      </c>
      <c r="E181" s="13">
        <v>3.3</v>
      </c>
      <c r="F181" s="13">
        <v>2.2999999999999998</v>
      </c>
      <c r="G181" s="13">
        <v>5</v>
      </c>
      <c r="H181" s="13" t="s">
        <v>7</v>
      </c>
    </row>
    <row r="182" spans="3:8" x14ac:dyDescent="0.3">
      <c r="C182" s="14" t="s">
        <v>195</v>
      </c>
      <c r="D182" s="13">
        <v>0.2</v>
      </c>
      <c r="E182" s="13">
        <v>1.9</v>
      </c>
      <c r="F182" s="13">
        <v>3.4</v>
      </c>
      <c r="G182" s="13">
        <v>4.8</v>
      </c>
      <c r="H182" s="13" t="s">
        <v>6</v>
      </c>
    </row>
    <row r="183" spans="3:8" x14ac:dyDescent="0.3">
      <c r="C183" s="14" t="s">
        <v>181</v>
      </c>
      <c r="D183" s="13">
        <v>0.3</v>
      </c>
      <c r="E183" s="13">
        <v>1.3</v>
      </c>
      <c r="F183" s="13">
        <v>3.5</v>
      </c>
      <c r="G183" s="13">
        <v>5</v>
      </c>
      <c r="H183" s="13" t="s">
        <v>6</v>
      </c>
    </row>
    <row r="184" spans="3:8" x14ac:dyDescent="0.3">
      <c r="C184" s="14" t="s">
        <v>94</v>
      </c>
      <c r="D184" s="13">
        <v>2</v>
      </c>
      <c r="E184" s="13">
        <v>5.2</v>
      </c>
      <c r="F184" s="13">
        <v>3</v>
      </c>
      <c r="G184" s="13">
        <v>6.5</v>
      </c>
      <c r="H184" s="13" t="s">
        <v>8</v>
      </c>
    </row>
    <row r="185" spans="3:8" x14ac:dyDescent="0.3">
      <c r="C185" s="14" t="s">
        <v>156</v>
      </c>
      <c r="D185" s="13">
        <v>1.1000000000000001</v>
      </c>
      <c r="E185" s="13">
        <v>3.8</v>
      </c>
      <c r="F185" s="13">
        <v>2.4</v>
      </c>
      <c r="G185" s="13">
        <v>5.5</v>
      </c>
      <c r="H185" s="13" t="s">
        <v>7</v>
      </c>
    </row>
    <row r="186" spans="3:8" x14ac:dyDescent="0.3">
      <c r="C186" s="14" t="s">
        <v>209</v>
      </c>
      <c r="D186" s="13">
        <v>0.2</v>
      </c>
      <c r="E186" s="13">
        <v>1.4</v>
      </c>
      <c r="F186" s="13">
        <v>2.9</v>
      </c>
      <c r="G186" s="13">
        <v>4.4000000000000004</v>
      </c>
      <c r="H186" s="13" t="s">
        <v>6</v>
      </c>
    </row>
  </sheetData>
  <mergeCells count="27">
    <mergeCell ref="B4:C4"/>
    <mergeCell ref="D4:E4"/>
    <mergeCell ref="F4:G4"/>
    <mergeCell ref="B3:G3"/>
    <mergeCell ref="J3:M3"/>
    <mergeCell ref="C24:E24"/>
    <mergeCell ref="C25:E25"/>
    <mergeCell ref="C26:E26"/>
    <mergeCell ref="F23:I23"/>
    <mergeCell ref="F24:I24"/>
    <mergeCell ref="F25:I25"/>
    <mergeCell ref="F26:I26"/>
    <mergeCell ref="C18:J18"/>
    <mergeCell ref="C19:E19"/>
    <mergeCell ref="C20:E20"/>
    <mergeCell ref="F19:J19"/>
    <mergeCell ref="C22:I22"/>
    <mergeCell ref="C23:E23"/>
    <mergeCell ref="C12:I12"/>
    <mergeCell ref="C13:E13"/>
    <mergeCell ref="C14:E14"/>
    <mergeCell ref="C15:E15"/>
    <mergeCell ref="C16:E16"/>
    <mergeCell ref="F13:I13"/>
    <mergeCell ref="F14:I14"/>
    <mergeCell ref="F15:I15"/>
    <mergeCell ref="F16:I16"/>
  </mergeCells>
  <hyperlinks>
    <hyperlink ref="B4" location="'STDPartition1'!$B$10:$B$10" display="Inputs" xr:uid="{F78F9C04-7829-4F6F-9209-11DE75493081}"/>
    <hyperlink ref="D4" location="'STDPartition1'!$B$28:$B$28" display="Partition Summary" xr:uid="{92AD778D-0E79-4452-A504-90749C9AEC74}"/>
    <hyperlink ref="F4" location="'STDPartition1'!$B$34:$B$34" display="Partitioned Data" xr:uid="{A98CE565-8B27-498F-B90D-34B81DA064CC}"/>
  </hyperlinks>
  <pageMargins left="0.7" right="0.7" top="0.75" bottom="0.75" header="0.3" footer="0.3"/>
  <tableParts count="2">
    <tablePart r:id="rId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FEE2-87E2-4FD5-AF02-89777503FA9F}">
  <dimension ref="B1:CV44"/>
  <sheetViews>
    <sheetView showGridLines="0" workbookViewId="0">
      <selection activeCell="J4" sqref="J4:K4"/>
    </sheetView>
  </sheetViews>
  <sheetFormatPr defaultRowHeight="14.4" x14ac:dyDescent="0.3"/>
  <cols>
    <col min="16" max="16" width="15.88671875" bestFit="1" customWidth="1"/>
  </cols>
  <sheetData>
    <row r="1" spans="2:100" ht="18" x14ac:dyDescent="0.35">
      <c r="B1" s="11" t="s">
        <v>435</v>
      </c>
      <c r="N1" t="s">
        <v>466</v>
      </c>
      <c r="CV1" s="18" t="s">
        <v>453</v>
      </c>
    </row>
    <row r="3" spans="2:100" ht="15.6" x14ac:dyDescent="0.3">
      <c r="B3" s="21" t="s">
        <v>29</v>
      </c>
      <c r="C3" s="22"/>
      <c r="D3" s="22"/>
      <c r="E3" s="22"/>
      <c r="F3" s="22"/>
      <c r="G3" s="22"/>
      <c r="H3" s="22"/>
      <c r="I3" s="22"/>
      <c r="J3" s="22"/>
      <c r="K3" s="22"/>
      <c r="L3" s="22"/>
      <c r="M3" s="23"/>
      <c r="P3" s="21" t="s">
        <v>30</v>
      </c>
      <c r="Q3" s="22"/>
      <c r="R3" s="22"/>
      <c r="S3" s="23"/>
    </row>
    <row r="4" spans="2:100"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00" x14ac:dyDescent="0.3">
      <c r="P5" s="15">
        <v>6</v>
      </c>
      <c r="Q5" s="15">
        <v>1</v>
      </c>
      <c r="R5" s="15">
        <v>14</v>
      </c>
      <c r="S5" s="15">
        <v>21</v>
      </c>
    </row>
    <row r="10" spans="2:100" ht="18" x14ac:dyDescent="0.35">
      <c r="B10" s="12" t="s">
        <v>35</v>
      </c>
    </row>
    <row r="12" spans="2:100" ht="15.6" x14ac:dyDescent="0.3">
      <c r="C12" s="21" t="s">
        <v>36</v>
      </c>
      <c r="D12" s="22"/>
      <c r="E12" s="22"/>
      <c r="F12" s="22"/>
      <c r="G12" s="22"/>
      <c r="H12" s="22"/>
      <c r="I12" s="22"/>
      <c r="J12" s="22"/>
      <c r="K12" s="23"/>
    </row>
    <row r="13" spans="2:100" x14ac:dyDescent="0.3">
      <c r="C13" s="24" t="s">
        <v>37</v>
      </c>
      <c r="D13" s="25"/>
      <c r="E13" s="25"/>
      <c r="F13" s="26"/>
      <c r="G13" s="30" t="s">
        <v>38</v>
      </c>
      <c r="H13" s="31"/>
      <c r="I13" s="31"/>
      <c r="J13" s="31"/>
      <c r="K13" s="32"/>
    </row>
    <row r="14" spans="2:100" x14ac:dyDescent="0.3">
      <c r="C14" s="24" t="s">
        <v>39</v>
      </c>
      <c r="D14" s="25"/>
      <c r="E14" s="25"/>
      <c r="F14" s="26"/>
      <c r="G14" s="30" t="s">
        <v>469</v>
      </c>
      <c r="H14" s="31"/>
      <c r="I14" s="31"/>
      <c r="J14" s="31"/>
      <c r="K14" s="32"/>
    </row>
    <row r="15" spans="2:100" x14ac:dyDescent="0.3">
      <c r="C15" s="24" t="s">
        <v>437</v>
      </c>
      <c r="D15" s="25"/>
      <c r="E15" s="25"/>
      <c r="F15" s="26"/>
      <c r="G15" s="30" t="s">
        <v>438</v>
      </c>
      <c r="H15" s="31"/>
      <c r="I15" s="31"/>
      <c r="J15" s="31"/>
      <c r="K15" s="32"/>
    </row>
    <row r="16" spans="2:100" x14ac:dyDescent="0.3">
      <c r="C16" s="24" t="s">
        <v>439</v>
      </c>
      <c r="D16" s="25"/>
      <c r="E16" s="25"/>
      <c r="F16" s="26"/>
      <c r="G16" s="30">
        <v>90</v>
      </c>
      <c r="H16" s="31"/>
      <c r="I16" s="31"/>
      <c r="J16" s="31"/>
      <c r="K16" s="32"/>
    </row>
    <row r="17" spans="3:11" x14ac:dyDescent="0.3">
      <c r="C17" s="24" t="s">
        <v>440</v>
      </c>
      <c r="D17" s="25"/>
      <c r="E17" s="25"/>
      <c r="F17" s="26"/>
      <c r="G17" s="30" t="s">
        <v>441</v>
      </c>
      <c r="H17" s="31"/>
      <c r="I17" s="31"/>
      <c r="J17" s="31"/>
      <c r="K17" s="32"/>
    </row>
    <row r="18" spans="3:11" x14ac:dyDescent="0.3">
      <c r="C18" s="24" t="s">
        <v>442</v>
      </c>
      <c r="D18" s="25"/>
      <c r="E18" s="25"/>
      <c r="F18" s="26"/>
      <c r="G18" s="30">
        <v>60</v>
      </c>
      <c r="H18" s="31"/>
      <c r="I18" s="31"/>
      <c r="J18" s="31"/>
      <c r="K18" s="32"/>
    </row>
    <row r="20" spans="3:11" ht="15.6" x14ac:dyDescent="0.3">
      <c r="C20" s="21" t="s">
        <v>44</v>
      </c>
      <c r="D20" s="22"/>
      <c r="E20" s="22"/>
      <c r="F20" s="22"/>
      <c r="G20" s="22"/>
      <c r="H20" s="23"/>
    </row>
    <row r="21" spans="3:11" x14ac:dyDescent="0.3">
      <c r="C21" s="24" t="s">
        <v>443</v>
      </c>
      <c r="D21" s="26"/>
      <c r="E21" s="30">
        <v>4</v>
      </c>
      <c r="F21" s="31"/>
      <c r="G21" s="31"/>
      <c r="H21" s="32"/>
    </row>
    <row r="22" spans="3:11" x14ac:dyDescent="0.3">
      <c r="C22" s="24" t="s">
        <v>444</v>
      </c>
      <c r="D22" s="26"/>
      <c r="E22" s="15" t="s">
        <v>59</v>
      </c>
      <c r="F22" s="15" t="s">
        <v>60</v>
      </c>
      <c r="G22" s="15" t="s">
        <v>3</v>
      </c>
      <c r="H22" s="15" t="s">
        <v>4</v>
      </c>
    </row>
    <row r="23" spans="3:11" x14ac:dyDescent="0.3">
      <c r="C23" s="24" t="s">
        <v>445</v>
      </c>
      <c r="D23" s="26"/>
      <c r="E23" s="27" t="s">
        <v>5</v>
      </c>
      <c r="F23" s="28"/>
      <c r="G23" s="28"/>
      <c r="H23" s="29"/>
    </row>
    <row r="25" spans="3:11" ht="15.6" x14ac:dyDescent="0.3">
      <c r="C25" s="21" t="s">
        <v>446</v>
      </c>
      <c r="D25" s="22"/>
      <c r="E25" s="22"/>
      <c r="F25" s="22"/>
      <c r="G25" s="22"/>
      <c r="H25" s="22"/>
      <c r="I25" s="23"/>
    </row>
    <row r="26" spans="3:11" x14ac:dyDescent="0.3">
      <c r="C26" s="24" t="s">
        <v>447</v>
      </c>
      <c r="D26" s="25"/>
      <c r="E26" s="26"/>
      <c r="F26" s="30" t="b">
        <v>0</v>
      </c>
      <c r="G26" s="31"/>
      <c r="H26" s="31"/>
      <c r="I26" s="32"/>
    </row>
    <row r="28" spans="3:11" ht="15.6" x14ac:dyDescent="0.3">
      <c r="C28" s="21" t="s">
        <v>448</v>
      </c>
      <c r="D28" s="22"/>
      <c r="E28" s="22"/>
      <c r="F28" s="22"/>
      <c r="G28" s="22"/>
      <c r="H28" s="22"/>
      <c r="I28" s="23"/>
    </row>
    <row r="29" spans="3:11" x14ac:dyDescent="0.3">
      <c r="C29" s="24" t="s">
        <v>449</v>
      </c>
      <c r="D29" s="25"/>
      <c r="E29" s="26"/>
      <c r="F29" s="30">
        <v>7</v>
      </c>
      <c r="G29" s="31"/>
      <c r="H29" s="31"/>
      <c r="I29" s="32"/>
    </row>
    <row r="31" spans="3:11" ht="15.6" x14ac:dyDescent="0.3">
      <c r="C31" s="21" t="s">
        <v>450</v>
      </c>
      <c r="D31" s="22"/>
      <c r="E31" s="22"/>
      <c r="F31" s="22"/>
      <c r="G31" s="22"/>
      <c r="H31" s="22"/>
      <c r="I31" s="23"/>
    </row>
    <row r="32" spans="3:11" x14ac:dyDescent="0.3">
      <c r="C32" s="24" t="s">
        <v>451</v>
      </c>
      <c r="D32" s="25"/>
      <c r="E32" s="26"/>
      <c r="F32" s="30" t="s">
        <v>452</v>
      </c>
      <c r="G32" s="31"/>
      <c r="H32" s="31"/>
      <c r="I32" s="32"/>
    </row>
    <row r="34" spans="3:9" ht="15.6" x14ac:dyDescent="0.3">
      <c r="C34" s="21" t="s">
        <v>454</v>
      </c>
      <c r="D34" s="22"/>
      <c r="E34" s="22"/>
      <c r="F34" s="22"/>
      <c r="G34" s="22"/>
      <c r="H34" s="22"/>
      <c r="I34" s="23"/>
    </row>
    <row r="35" spans="3:9" x14ac:dyDescent="0.3">
      <c r="C35" s="24" t="s">
        <v>455</v>
      </c>
      <c r="D35" s="25"/>
      <c r="E35" s="26"/>
      <c r="F35" s="30">
        <v>3</v>
      </c>
      <c r="G35" s="31"/>
      <c r="H35" s="31"/>
      <c r="I35" s="32"/>
    </row>
    <row r="37" spans="3:9" ht="15.6" x14ac:dyDescent="0.3">
      <c r="C37" s="21" t="s">
        <v>456</v>
      </c>
      <c r="D37" s="22"/>
      <c r="E37" s="22"/>
      <c r="F37" s="22"/>
      <c r="G37" s="22"/>
      <c r="H37" s="22"/>
      <c r="I37" s="23"/>
    </row>
    <row r="38" spans="3:9" x14ac:dyDescent="0.3">
      <c r="C38" s="24" t="s">
        <v>457</v>
      </c>
      <c r="D38" s="25"/>
      <c r="E38" s="26"/>
      <c r="F38" s="30" t="b">
        <v>0</v>
      </c>
      <c r="G38" s="31"/>
      <c r="H38" s="31"/>
      <c r="I38" s="32"/>
    </row>
    <row r="40" spans="3:9" ht="15.6" x14ac:dyDescent="0.3">
      <c r="C40" s="21" t="s">
        <v>458</v>
      </c>
      <c r="D40" s="22"/>
      <c r="E40" s="22"/>
      <c r="F40" s="22"/>
      <c r="G40" s="23"/>
    </row>
    <row r="41" spans="3:9" x14ac:dyDescent="0.3">
      <c r="C41" s="27" t="s">
        <v>459</v>
      </c>
      <c r="D41" s="28"/>
      <c r="E41" s="28"/>
      <c r="F41" s="28"/>
      <c r="G41" s="29"/>
    </row>
    <row r="42" spans="3:9" x14ac:dyDescent="0.3">
      <c r="C42" s="27" t="s">
        <v>460</v>
      </c>
      <c r="D42" s="28"/>
      <c r="E42" s="28"/>
      <c r="F42" s="28"/>
      <c r="G42" s="29"/>
    </row>
    <row r="43" spans="3:9" x14ac:dyDescent="0.3">
      <c r="C43" s="27" t="s">
        <v>461</v>
      </c>
      <c r="D43" s="28"/>
      <c r="E43" s="28"/>
      <c r="F43" s="28"/>
      <c r="G43" s="29"/>
    </row>
    <row r="44" spans="3:9" x14ac:dyDescent="0.3">
      <c r="C44" s="27" t="s">
        <v>462</v>
      </c>
      <c r="D44" s="28"/>
      <c r="E44" s="28"/>
      <c r="F44" s="28"/>
      <c r="G44" s="29"/>
    </row>
  </sheetData>
  <mergeCells count="47">
    <mergeCell ref="J4:K4"/>
    <mergeCell ref="L4:M4"/>
    <mergeCell ref="B3:M3"/>
    <mergeCell ref="P3:S3"/>
    <mergeCell ref="C43:G43"/>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F35:I35"/>
    <mergeCell ref="C25:I25"/>
    <mergeCell ref="C26:E26"/>
    <mergeCell ref="F26:I26"/>
    <mergeCell ref="C28:I28"/>
    <mergeCell ref="C29:E29"/>
    <mergeCell ref="F29:I29"/>
    <mergeCell ref="C20:H20"/>
    <mergeCell ref="C21:D21"/>
    <mergeCell ref="C22:D22"/>
    <mergeCell ref="C23:D23"/>
    <mergeCell ref="E21:H21"/>
    <mergeCell ref="E23:H23"/>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KNNC_Output1'!$B$10:$B$10" display="Inputs" xr:uid="{DC6F80C1-2D61-4A45-8A18-B1BCA3C439CF}"/>
    <hyperlink ref="D4" location="'KNNC_Stored1'!$B$10:$B$10" display="PMML Model" xr:uid="{CEA78658-B4E4-404E-973D-8A0CA6954200}"/>
    <hyperlink ref="F4" location="'KNNC_TrainingScore1'!$B$10:$B$10" display="Training: Classification Summary" xr:uid="{B9663464-ADA9-4297-80EB-C1893A8D86A5}"/>
    <hyperlink ref="H4" location="'KNNC_TrainingScore1'!$B$30:$B$30" display="Training: Classification Details" xr:uid="{633B5FAD-73CE-41A6-B64B-BCE6149A8370}"/>
    <hyperlink ref="J4" location="'KNNC_ValidationScore1'!$B$10:$B$10" display="Validation: Classification Summary" xr:uid="{595D021C-F384-439E-B0C8-469BA8E8BE49}"/>
    <hyperlink ref="L4" location="'KNNC_ValidationScore1'!$B$30:$B$30" display="Validation: Classification Details" xr:uid="{D2783EC7-8E54-428E-AC8C-368ACEE713EF}"/>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D7C0C-6918-4D4F-A3D0-A422DEE854D9}">
  <dimension ref="B1:S12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434</v>
      </c>
      <c r="N1" t="s">
        <v>466</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14</v>
      </c>
      <c r="S5" s="15">
        <v>21</v>
      </c>
    </row>
    <row r="10" spans="2:19" ht="18" x14ac:dyDescent="0.35">
      <c r="B10" s="12" t="s">
        <v>412</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29</v>
      </c>
      <c r="E14" s="13">
        <v>0</v>
      </c>
      <c r="F14" s="13">
        <v>0</v>
      </c>
    </row>
    <row r="15" spans="2:19" x14ac:dyDescent="0.3">
      <c r="C15" s="14" t="s">
        <v>8</v>
      </c>
      <c r="D15" s="13">
        <v>0</v>
      </c>
      <c r="E15" s="13">
        <v>25</v>
      </c>
      <c r="F15" s="13">
        <v>2</v>
      </c>
    </row>
    <row r="16" spans="2:19" x14ac:dyDescent="0.3">
      <c r="C16" s="14" t="s">
        <v>7</v>
      </c>
      <c r="D16" s="13">
        <v>0</v>
      </c>
      <c r="E16" s="13">
        <v>2</v>
      </c>
      <c r="F16" s="13">
        <v>32</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29</v>
      </c>
      <c r="E20">
        <f>SUM($D$14:$F$14) - $D$14</f>
        <v>0</v>
      </c>
      <c r="F20">
        <f>IF($D$20=0,"Undefined",$E$20*100 / $D$20)</f>
        <v>0</v>
      </c>
    </row>
    <row r="21" spans="2:8" x14ac:dyDescent="0.3">
      <c r="C21" s="14" t="s">
        <v>8</v>
      </c>
      <c r="D21">
        <f>SUM($D$15:$F$15)</f>
        <v>27</v>
      </c>
      <c r="E21">
        <f>SUM($D$15:$F$15) - $E$15</f>
        <v>2</v>
      </c>
      <c r="F21">
        <f>IF($D$21=0,"Undefined",$E$21*100 / $D$21)</f>
        <v>7.4074074074074074</v>
      </c>
    </row>
    <row r="22" spans="2:8" x14ac:dyDescent="0.3">
      <c r="C22" s="14" t="s">
        <v>7</v>
      </c>
      <c r="D22">
        <f>SUM($D$16:$F$16)</f>
        <v>34</v>
      </c>
      <c r="E22">
        <f>SUM($D$16:$F$16) - $F$16</f>
        <v>2</v>
      </c>
      <c r="F22">
        <f>IF($D$22=0,"Undefined",$E$22*100 / $D$22)</f>
        <v>5.882352941176471</v>
      </c>
    </row>
    <row r="23" spans="2:8" x14ac:dyDescent="0.3">
      <c r="C23" s="14" t="s">
        <v>424</v>
      </c>
      <c r="D23">
        <f>SUM($D$20:$D$22)</f>
        <v>90</v>
      </c>
      <c r="E23">
        <f>SUM($E$20:$E$22)</f>
        <v>4</v>
      </c>
      <c r="F23">
        <f>IF($D$23=0,"Undefined",$E$23*100 / $D$23)</f>
        <v>4.4444444444444446</v>
      </c>
    </row>
    <row r="25" spans="2:8" ht="15.6" x14ac:dyDescent="0.3">
      <c r="C25" s="34" t="s">
        <v>425</v>
      </c>
      <c r="D25" s="36"/>
    </row>
    <row r="26" spans="2:8" x14ac:dyDescent="0.3">
      <c r="C26" t="s">
        <v>426</v>
      </c>
      <c r="D26" t="s">
        <v>427</v>
      </c>
    </row>
    <row r="27" spans="2:8" x14ac:dyDescent="0.3">
      <c r="C27" t="s">
        <v>428</v>
      </c>
      <c r="D27">
        <v>86</v>
      </c>
    </row>
    <row r="28" spans="2:8" x14ac:dyDescent="0.3">
      <c r="C28" t="s">
        <v>429</v>
      </c>
      <c r="D28">
        <v>95.555555555555557</v>
      </c>
    </row>
    <row r="30" spans="2:8" ht="18" x14ac:dyDescent="0.35">
      <c r="B30" s="12" t="s">
        <v>413</v>
      </c>
    </row>
    <row r="32" spans="2:8" x14ac:dyDescent="0.3">
      <c r="C32" s="14" t="s">
        <v>58</v>
      </c>
      <c r="D32" s="9" t="s">
        <v>5</v>
      </c>
      <c r="E32" s="9" t="s">
        <v>430</v>
      </c>
      <c r="F32" s="9" t="s">
        <v>431</v>
      </c>
      <c r="G32" s="9" t="s">
        <v>432</v>
      </c>
      <c r="H32" s="9" t="s">
        <v>433</v>
      </c>
    </row>
    <row r="33" spans="3:8" x14ac:dyDescent="0.3">
      <c r="C33" s="14" t="s">
        <v>61</v>
      </c>
      <c r="D33" s="13" t="s">
        <v>8</v>
      </c>
      <c r="E33" s="13" t="s">
        <v>8</v>
      </c>
      <c r="F33" s="13">
        <v>0</v>
      </c>
      <c r="G33" s="13">
        <v>1</v>
      </c>
      <c r="H33" s="13">
        <v>0</v>
      </c>
    </row>
    <row r="34" spans="3:8" x14ac:dyDescent="0.3">
      <c r="C34" s="14" t="s">
        <v>65</v>
      </c>
      <c r="D34" s="13" t="s">
        <v>8</v>
      </c>
      <c r="E34" s="13" t="s">
        <v>8</v>
      </c>
      <c r="F34" s="13">
        <v>0</v>
      </c>
      <c r="G34" s="13">
        <v>1</v>
      </c>
      <c r="H34" s="13">
        <v>0</v>
      </c>
    </row>
    <row r="35" spans="3:8" x14ac:dyDescent="0.3">
      <c r="C35" s="14" t="s">
        <v>68</v>
      </c>
      <c r="D35" s="13" t="s">
        <v>8</v>
      </c>
      <c r="E35" s="13" t="s">
        <v>8</v>
      </c>
      <c r="F35" s="13">
        <v>0</v>
      </c>
      <c r="G35" s="13">
        <v>1</v>
      </c>
      <c r="H35" s="13">
        <v>0</v>
      </c>
    </row>
    <row r="36" spans="3:8" x14ac:dyDescent="0.3">
      <c r="C36" s="38" t="s">
        <v>75</v>
      </c>
      <c r="D36" s="37" t="s">
        <v>8</v>
      </c>
      <c r="E36" s="37" t="s">
        <v>7</v>
      </c>
      <c r="F36" s="37">
        <v>0</v>
      </c>
      <c r="G36" s="37">
        <v>0.14285714285714285</v>
      </c>
      <c r="H36" s="37">
        <v>0.8571428571428571</v>
      </c>
    </row>
    <row r="37" spans="3:8" x14ac:dyDescent="0.3">
      <c r="C37" s="14" t="s">
        <v>78</v>
      </c>
      <c r="D37" s="13" t="s">
        <v>8</v>
      </c>
      <c r="E37" s="13" t="s">
        <v>8</v>
      </c>
      <c r="F37" s="13">
        <v>0</v>
      </c>
      <c r="G37" s="13">
        <v>1</v>
      </c>
      <c r="H37" s="13">
        <v>0</v>
      </c>
    </row>
    <row r="38" spans="3:8" x14ac:dyDescent="0.3">
      <c r="C38" s="14" t="s">
        <v>80</v>
      </c>
      <c r="D38" s="13" t="s">
        <v>7</v>
      </c>
      <c r="E38" s="13" t="s">
        <v>7</v>
      </c>
      <c r="F38" s="13">
        <v>0</v>
      </c>
      <c r="G38" s="13">
        <v>0.14285714285714285</v>
      </c>
      <c r="H38" s="13">
        <v>0.8571428571428571</v>
      </c>
    </row>
    <row r="39" spans="3:8" x14ac:dyDescent="0.3">
      <c r="C39" s="14" t="s">
        <v>81</v>
      </c>
      <c r="D39" s="13" t="s">
        <v>8</v>
      </c>
      <c r="E39" s="13" t="s">
        <v>8</v>
      </c>
      <c r="F39" s="13">
        <v>0</v>
      </c>
      <c r="G39" s="13">
        <v>1</v>
      </c>
      <c r="H39" s="13">
        <v>0</v>
      </c>
    </row>
    <row r="40" spans="3:8" x14ac:dyDescent="0.3">
      <c r="C40" s="14" t="s">
        <v>82</v>
      </c>
      <c r="D40" s="13" t="s">
        <v>8</v>
      </c>
      <c r="E40" s="13" t="s">
        <v>8</v>
      </c>
      <c r="F40" s="13">
        <v>0</v>
      </c>
      <c r="G40" s="13">
        <v>1</v>
      </c>
      <c r="H40" s="13">
        <v>0</v>
      </c>
    </row>
    <row r="41" spans="3:8" x14ac:dyDescent="0.3">
      <c r="C41" s="14" t="s">
        <v>83</v>
      </c>
      <c r="D41" s="13" t="s">
        <v>8</v>
      </c>
      <c r="E41" s="13" t="s">
        <v>8</v>
      </c>
      <c r="F41" s="13">
        <v>0</v>
      </c>
      <c r="G41" s="13">
        <v>1</v>
      </c>
      <c r="H41" s="13">
        <v>0</v>
      </c>
    </row>
    <row r="42" spans="3:8" x14ac:dyDescent="0.3">
      <c r="C42" s="14" t="s">
        <v>85</v>
      </c>
      <c r="D42" s="13" t="s">
        <v>7</v>
      </c>
      <c r="E42" s="13" t="s">
        <v>7</v>
      </c>
      <c r="F42" s="13">
        <v>0</v>
      </c>
      <c r="G42" s="13">
        <v>0</v>
      </c>
      <c r="H42" s="13">
        <v>1</v>
      </c>
    </row>
    <row r="43" spans="3:8" x14ac:dyDescent="0.3">
      <c r="C43" s="14" t="s">
        <v>86</v>
      </c>
      <c r="D43" s="13" t="s">
        <v>8</v>
      </c>
      <c r="E43" s="13" t="s">
        <v>8</v>
      </c>
      <c r="F43" s="13">
        <v>0</v>
      </c>
      <c r="G43" s="13">
        <v>1</v>
      </c>
      <c r="H43" s="13">
        <v>0</v>
      </c>
    </row>
    <row r="44" spans="3:8" x14ac:dyDescent="0.3">
      <c r="C44" s="14" t="s">
        <v>88</v>
      </c>
      <c r="D44" s="13" t="s">
        <v>8</v>
      </c>
      <c r="E44" s="13" t="s">
        <v>8</v>
      </c>
      <c r="F44" s="13">
        <v>0</v>
      </c>
      <c r="G44" s="13">
        <v>1</v>
      </c>
      <c r="H44" s="13">
        <v>0</v>
      </c>
    </row>
    <row r="45" spans="3:8" x14ac:dyDescent="0.3">
      <c r="C45" s="14" t="s">
        <v>89</v>
      </c>
      <c r="D45" s="13" t="s">
        <v>7</v>
      </c>
      <c r="E45" s="13" t="s">
        <v>7</v>
      </c>
      <c r="F45" s="13">
        <v>0</v>
      </c>
      <c r="G45" s="13">
        <v>0</v>
      </c>
      <c r="H45" s="13">
        <v>1</v>
      </c>
    </row>
    <row r="46" spans="3:8" x14ac:dyDescent="0.3">
      <c r="C46" s="14" t="s">
        <v>92</v>
      </c>
      <c r="D46" s="13" t="s">
        <v>8</v>
      </c>
      <c r="E46" s="13" t="s">
        <v>8</v>
      </c>
      <c r="F46" s="13">
        <v>0</v>
      </c>
      <c r="G46" s="13">
        <v>1</v>
      </c>
      <c r="H46" s="13">
        <v>0</v>
      </c>
    </row>
    <row r="47" spans="3:8" x14ac:dyDescent="0.3">
      <c r="C47" s="14" t="s">
        <v>95</v>
      </c>
      <c r="D47" s="13" t="s">
        <v>7</v>
      </c>
      <c r="E47" s="13" t="s">
        <v>7</v>
      </c>
      <c r="F47" s="13">
        <v>0</v>
      </c>
      <c r="G47" s="13">
        <v>0</v>
      </c>
      <c r="H47" s="13">
        <v>1</v>
      </c>
    </row>
    <row r="48" spans="3:8" x14ac:dyDescent="0.3">
      <c r="C48" s="14" t="s">
        <v>97</v>
      </c>
      <c r="D48" s="13" t="s">
        <v>7</v>
      </c>
      <c r="E48" s="13" t="s">
        <v>7</v>
      </c>
      <c r="F48" s="13">
        <v>0</v>
      </c>
      <c r="G48" s="13">
        <v>0</v>
      </c>
      <c r="H48" s="13">
        <v>1</v>
      </c>
    </row>
    <row r="49" spans="3:8" x14ac:dyDescent="0.3">
      <c r="C49" s="14" t="s">
        <v>107</v>
      </c>
      <c r="D49" s="13" t="s">
        <v>8</v>
      </c>
      <c r="E49" s="13" t="s">
        <v>8</v>
      </c>
      <c r="F49" s="13">
        <v>0</v>
      </c>
      <c r="G49" s="13">
        <v>0.7142857142857143</v>
      </c>
      <c r="H49" s="13">
        <v>0.2857142857142857</v>
      </c>
    </row>
    <row r="50" spans="3:8" x14ac:dyDescent="0.3">
      <c r="C50" s="14" t="s">
        <v>108</v>
      </c>
      <c r="D50" s="13" t="s">
        <v>8</v>
      </c>
      <c r="E50" s="13" t="s">
        <v>8</v>
      </c>
      <c r="F50" s="13">
        <v>0</v>
      </c>
      <c r="G50" s="13">
        <v>0.7142857142857143</v>
      </c>
      <c r="H50" s="13">
        <v>0.2857142857142857</v>
      </c>
    </row>
    <row r="51" spans="3:8" x14ac:dyDescent="0.3">
      <c r="C51" s="14" t="s">
        <v>109</v>
      </c>
      <c r="D51" s="13" t="s">
        <v>8</v>
      </c>
      <c r="E51" s="13" t="s">
        <v>8</v>
      </c>
      <c r="F51" s="13">
        <v>0</v>
      </c>
      <c r="G51" s="13">
        <v>0.7142857142857143</v>
      </c>
      <c r="H51" s="13">
        <v>0.2857142857142857</v>
      </c>
    </row>
    <row r="52" spans="3:8" x14ac:dyDescent="0.3">
      <c r="C52" s="14" t="s">
        <v>114</v>
      </c>
      <c r="D52" s="13" t="s">
        <v>8</v>
      </c>
      <c r="E52" s="13" t="s">
        <v>8</v>
      </c>
      <c r="F52" s="13">
        <v>0</v>
      </c>
      <c r="G52" s="13">
        <v>0.7142857142857143</v>
      </c>
      <c r="H52" s="13">
        <v>0.2857142857142857</v>
      </c>
    </row>
    <row r="53" spans="3:8" x14ac:dyDescent="0.3">
      <c r="C53" s="14" t="s">
        <v>116</v>
      </c>
      <c r="D53" s="13" t="s">
        <v>8</v>
      </c>
      <c r="E53" s="13" t="s">
        <v>8</v>
      </c>
      <c r="F53" s="13">
        <v>0</v>
      </c>
      <c r="G53" s="13">
        <v>0.5714285714285714</v>
      </c>
      <c r="H53" s="13">
        <v>0.42857142857142855</v>
      </c>
    </row>
    <row r="54" spans="3:8" x14ac:dyDescent="0.3">
      <c r="C54" s="14" t="s">
        <v>117</v>
      </c>
      <c r="D54" s="13" t="s">
        <v>7</v>
      </c>
      <c r="E54" s="13" t="s">
        <v>7</v>
      </c>
      <c r="F54" s="13">
        <v>0</v>
      </c>
      <c r="G54" s="13">
        <v>0</v>
      </c>
      <c r="H54" s="13">
        <v>1</v>
      </c>
    </row>
    <row r="55" spans="3:8" x14ac:dyDescent="0.3">
      <c r="C55" s="14" t="s">
        <v>119</v>
      </c>
      <c r="D55" s="13" t="s">
        <v>7</v>
      </c>
      <c r="E55" s="13" t="s">
        <v>7</v>
      </c>
      <c r="F55" s="13">
        <v>0</v>
      </c>
      <c r="G55" s="13">
        <v>0</v>
      </c>
      <c r="H55" s="13">
        <v>1</v>
      </c>
    </row>
    <row r="56" spans="3:8" x14ac:dyDescent="0.3">
      <c r="C56" s="14" t="s">
        <v>120</v>
      </c>
      <c r="D56" s="13" t="s">
        <v>7</v>
      </c>
      <c r="E56" s="13" t="s">
        <v>7</v>
      </c>
      <c r="F56" s="13">
        <v>0</v>
      </c>
      <c r="G56" s="13">
        <v>0</v>
      </c>
      <c r="H56" s="13">
        <v>1</v>
      </c>
    </row>
    <row r="57" spans="3:8" x14ac:dyDescent="0.3">
      <c r="C57" s="14" t="s">
        <v>121</v>
      </c>
      <c r="D57" s="13" t="s">
        <v>8</v>
      </c>
      <c r="E57" s="13" t="s">
        <v>8</v>
      </c>
      <c r="F57" s="13">
        <v>0</v>
      </c>
      <c r="G57" s="13">
        <v>0.7142857142857143</v>
      </c>
      <c r="H57" s="13">
        <v>0.2857142857142857</v>
      </c>
    </row>
    <row r="58" spans="3:8" x14ac:dyDescent="0.3">
      <c r="C58" s="14" t="s">
        <v>122</v>
      </c>
      <c r="D58" s="13" t="s">
        <v>7</v>
      </c>
      <c r="E58" s="13" t="s">
        <v>7</v>
      </c>
      <c r="F58" s="13">
        <v>0</v>
      </c>
      <c r="G58" s="13">
        <v>0.14285714285714285</v>
      </c>
      <c r="H58" s="13">
        <v>0.8571428571428571</v>
      </c>
    </row>
    <row r="59" spans="3:8" x14ac:dyDescent="0.3">
      <c r="C59" s="38" t="s">
        <v>125</v>
      </c>
      <c r="D59" s="37" t="s">
        <v>7</v>
      </c>
      <c r="E59" s="37" t="s">
        <v>8</v>
      </c>
      <c r="F59" s="37">
        <v>0</v>
      </c>
      <c r="G59" s="37">
        <v>0.7142857142857143</v>
      </c>
      <c r="H59" s="37">
        <v>0.2857142857142857</v>
      </c>
    </row>
    <row r="60" spans="3:8" x14ac:dyDescent="0.3">
      <c r="C60" s="14" t="s">
        <v>126</v>
      </c>
      <c r="D60" s="13" t="s">
        <v>8</v>
      </c>
      <c r="E60" s="13" t="s">
        <v>8</v>
      </c>
      <c r="F60" s="13">
        <v>0</v>
      </c>
      <c r="G60" s="13">
        <v>0.625</v>
      </c>
      <c r="H60" s="13">
        <v>0.375</v>
      </c>
    </row>
    <row r="61" spans="3:8" x14ac:dyDescent="0.3">
      <c r="C61" s="14" t="s">
        <v>128</v>
      </c>
      <c r="D61" s="13" t="s">
        <v>7</v>
      </c>
      <c r="E61" s="13" t="s">
        <v>7</v>
      </c>
      <c r="F61" s="13">
        <v>0</v>
      </c>
      <c r="G61" s="13">
        <v>0.42857142857142855</v>
      </c>
      <c r="H61" s="13">
        <v>0.5714285714285714</v>
      </c>
    </row>
    <row r="62" spans="3:8" x14ac:dyDescent="0.3">
      <c r="C62" s="14" t="s">
        <v>133</v>
      </c>
      <c r="D62" s="13" t="s">
        <v>8</v>
      </c>
      <c r="E62" s="13" t="s">
        <v>8</v>
      </c>
      <c r="F62" s="13">
        <v>0</v>
      </c>
      <c r="G62" s="13">
        <v>0.8571428571428571</v>
      </c>
      <c r="H62" s="13">
        <v>0.14285714285714285</v>
      </c>
    </row>
    <row r="63" spans="3:8" x14ac:dyDescent="0.3">
      <c r="C63" s="14" t="s">
        <v>141</v>
      </c>
      <c r="D63" s="13" t="s">
        <v>7</v>
      </c>
      <c r="E63" s="13" t="s">
        <v>7</v>
      </c>
      <c r="F63" s="13">
        <v>0</v>
      </c>
      <c r="G63" s="13">
        <v>0</v>
      </c>
      <c r="H63" s="13">
        <v>1</v>
      </c>
    </row>
    <row r="64" spans="3:8" x14ac:dyDescent="0.3">
      <c r="C64" s="14" t="s">
        <v>142</v>
      </c>
      <c r="D64" s="13" t="s">
        <v>7</v>
      </c>
      <c r="E64" s="13" t="s">
        <v>7</v>
      </c>
      <c r="F64" s="13">
        <v>0</v>
      </c>
      <c r="G64" s="13">
        <v>0</v>
      </c>
      <c r="H64" s="13">
        <v>1</v>
      </c>
    </row>
    <row r="65" spans="3:8" x14ac:dyDescent="0.3">
      <c r="C65" s="14" t="s">
        <v>143</v>
      </c>
      <c r="D65" s="13" t="s">
        <v>7</v>
      </c>
      <c r="E65" s="13" t="s">
        <v>7</v>
      </c>
      <c r="F65" s="13">
        <v>0</v>
      </c>
      <c r="G65" s="13">
        <v>0</v>
      </c>
      <c r="H65" s="13">
        <v>1</v>
      </c>
    </row>
    <row r="66" spans="3:8" x14ac:dyDescent="0.3">
      <c r="C66" s="14" t="s">
        <v>144</v>
      </c>
      <c r="D66" s="13" t="s">
        <v>7</v>
      </c>
      <c r="E66" s="13" t="s">
        <v>7</v>
      </c>
      <c r="F66" s="13">
        <v>0</v>
      </c>
      <c r="G66" s="13">
        <v>0</v>
      </c>
      <c r="H66" s="13">
        <v>1</v>
      </c>
    </row>
    <row r="67" spans="3:8" x14ac:dyDescent="0.3">
      <c r="C67" s="14" t="s">
        <v>148</v>
      </c>
      <c r="D67" s="13" t="s">
        <v>7</v>
      </c>
      <c r="E67" s="13" t="s">
        <v>7</v>
      </c>
      <c r="F67" s="13">
        <v>0</v>
      </c>
      <c r="G67" s="13">
        <v>0</v>
      </c>
      <c r="H67" s="13">
        <v>1</v>
      </c>
    </row>
    <row r="68" spans="3:8" x14ac:dyDescent="0.3">
      <c r="C68" s="14" t="s">
        <v>151</v>
      </c>
      <c r="D68" s="13" t="s">
        <v>7</v>
      </c>
      <c r="E68" s="13" t="s">
        <v>7</v>
      </c>
      <c r="F68" s="13">
        <v>0</v>
      </c>
      <c r="G68" s="13">
        <v>0</v>
      </c>
      <c r="H68" s="13">
        <v>1</v>
      </c>
    </row>
    <row r="69" spans="3:8" x14ac:dyDescent="0.3">
      <c r="C69" s="14" t="s">
        <v>152</v>
      </c>
      <c r="D69" s="13" t="s">
        <v>6</v>
      </c>
      <c r="E69" s="13" t="s">
        <v>6</v>
      </c>
      <c r="F69" s="13">
        <v>1</v>
      </c>
      <c r="G69" s="13">
        <v>0</v>
      </c>
      <c r="H69" s="13">
        <v>0</v>
      </c>
    </row>
    <row r="70" spans="3:8" x14ac:dyDescent="0.3">
      <c r="C70" s="14" t="s">
        <v>155</v>
      </c>
      <c r="D70" s="13" t="s">
        <v>7</v>
      </c>
      <c r="E70" s="13" t="s">
        <v>7</v>
      </c>
      <c r="F70" s="13">
        <v>0</v>
      </c>
      <c r="G70" s="13">
        <v>0</v>
      </c>
      <c r="H70" s="13">
        <v>1</v>
      </c>
    </row>
    <row r="71" spans="3:8" x14ac:dyDescent="0.3">
      <c r="C71" s="14" t="s">
        <v>157</v>
      </c>
      <c r="D71" s="13" t="s">
        <v>7</v>
      </c>
      <c r="E71" s="13" t="s">
        <v>7</v>
      </c>
      <c r="F71" s="13">
        <v>0</v>
      </c>
      <c r="G71" s="13">
        <v>0</v>
      </c>
      <c r="H71" s="13">
        <v>1</v>
      </c>
    </row>
    <row r="72" spans="3:8" x14ac:dyDescent="0.3">
      <c r="C72" s="14" t="s">
        <v>158</v>
      </c>
      <c r="D72" s="13" t="s">
        <v>7</v>
      </c>
      <c r="E72" s="13" t="s">
        <v>7</v>
      </c>
      <c r="F72" s="13">
        <v>0</v>
      </c>
      <c r="G72" s="13">
        <v>0</v>
      </c>
      <c r="H72" s="13">
        <v>1</v>
      </c>
    </row>
    <row r="73" spans="3:8" x14ac:dyDescent="0.3">
      <c r="C73" s="14" t="s">
        <v>168</v>
      </c>
      <c r="D73" s="13" t="s">
        <v>6</v>
      </c>
      <c r="E73" s="13" t="s">
        <v>6</v>
      </c>
      <c r="F73" s="13">
        <v>1</v>
      </c>
      <c r="G73" s="13">
        <v>0</v>
      </c>
      <c r="H73" s="13">
        <v>0</v>
      </c>
    </row>
    <row r="74" spans="3:8" x14ac:dyDescent="0.3">
      <c r="C74" s="14" t="s">
        <v>169</v>
      </c>
      <c r="D74" s="13" t="s">
        <v>7</v>
      </c>
      <c r="E74" s="13" t="s">
        <v>7</v>
      </c>
      <c r="F74" s="13">
        <v>0</v>
      </c>
      <c r="G74" s="13">
        <v>0</v>
      </c>
      <c r="H74" s="13">
        <v>1</v>
      </c>
    </row>
    <row r="75" spans="3:8" x14ac:dyDescent="0.3">
      <c r="C75" s="14" t="s">
        <v>172</v>
      </c>
      <c r="D75" s="13" t="s">
        <v>6</v>
      </c>
      <c r="E75" s="13" t="s">
        <v>6</v>
      </c>
      <c r="F75" s="13">
        <v>1</v>
      </c>
      <c r="G75" s="13">
        <v>0</v>
      </c>
      <c r="H75" s="13">
        <v>0</v>
      </c>
    </row>
    <row r="76" spans="3:8" x14ac:dyDescent="0.3">
      <c r="C76" s="14" t="s">
        <v>173</v>
      </c>
      <c r="D76" s="13" t="s">
        <v>6</v>
      </c>
      <c r="E76" s="13" t="s">
        <v>6</v>
      </c>
      <c r="F76" s="13">
        <v>1</v>
      </c>
      <c r="G76" s="13">
        <v>0</v>
      </c>
      <c r="H76" s="13">
        <v>0</v>
      </c>
    </row>
    <row r="77" spans="3:8" x14ac:dyDescent="0.3">
      <c r="C77" s="14" t="s">
        <v>174</v>
      </c>
      <c r="D77" s="13" t="s">
        <v>6</v>
      </c>
      <c r="E77" s="13" t="s">
        <v>6</v>
      </c>
      <c r="F77" s="13">
        <v>1</v>
      </c>
      <c r="G77" s="13">
        <v>0</v>
      </c>
      <c r="H77" s="13">
        <v>0</v>
      </c>
    </row>
    <row r="78" spans="3:8" x14ac:dyDescent="0.3">
      <c r="C78" s="14" t="s">
        <v>175</v>
      </c>
      <c r="D78" s="13" t="s">
        <v>6</v>
      </c>
      <c r="E78" s="13" t="s">
        <v>6</v>
      </c>
      <c r="F78" s="13">
        <v>1</v>
      </c>
      <c r="G78" s="13">
        <v>0</v>
      </c>
      <c r="H78" s="13">
        <v>0</v>
      </c>
    </row>
    <row r="79" spans="3:8" x14ac:dyDescent="0.3">
      <c r="C79" s="14" t="s">
        <v>178</v>
      </c>
      <c r="D79" s="13" t="s">
        <v>7</v>
      </c>
      <c r="E79" s="13" t="s">
        <v>7</v>
      </c>
      <c r="F79" s="13">
        <v>0</v>
      </c>
      <c r="G79" s="13">
        <v>0</v>
      </c>
      <c r="H79" s="13">
        <v>1</v>
      </c>
    </row>
    <row r="80" spans="3:8" x14ac:dyDescent="0.3">
      <c r="C80" s="14" t="s">
        <v>179</v>
      </c>
      <c r="D80" s="13" t="s">
        <v>6</v>
      </c>
      <c r="E80" s="13" t="s">
        <v>6</v>
      </c>
      <c r="F80" s="13">
        <v>1</v>
      </c>
      <c r="G80" s="13">
        <v>0</v>
      </c>
      <c r="H80" s="13">
        <v>0</v>
      </c>
    </row>
    <row r="81" spans="3:8" x14ac:dyDescent="0.3">
      <c r="C81" s="14" t="s">
        <v>182</v>
      </c>
      <c r="D81" s="13" t="s">
        <v>6</v>
      </c>
      <c r="E81" s="13" t="s">
        <v>6</v>
      </c>
      <c r="F81" s="13">
        <v>1</v>
      </c>
      <c r="G81" s="13">
        <v>0</v>
      </c>
      <c r="H81" s="13">
        <v>0</v>
      </c>
    </row>
    <row r="82" spans="3:8" x14ac:dyDescent="0.3">
      <c r="C82" s="14" t="s">
        <v>183</v>
      </c>
      <c r="D82" s="13" t="s">
        <v>6</v>
      </c>
      <c r="E82" s="13" t="s">
        <v>6</v>
      </c>
      <c r="F82" s="13">
        <v>1</v>
      </c>
      <c r="G82" s="13">
        <v>0</v>
      </c>
      <c r="H82" s="13">
        <v>0</v>
      </c>
    </row>
    <row r="83" spans="3:8" x14ac:dyDescent="0.3">
      <c r="C83" s="14" t="s">
        <v>188</v>
      </c>
      <c r="D83" s="13" t="s">
        <v>7</v>
      </c>
      <c r="E83" s="13" t="s">
        <v>7</v>
      </c>
      <c r="F83" s="13">
        <v>0</v>
      </c>
      <c r="G83" s="13">
        <v>0</v>
      </c>
      <c r="H83" s="13">
        <v>1</v>
      </c>
    </row>
    <row r="84" spans="3:8" x14ac:dyDescent="0.3">
      <c r="C84" s="14" t="s">
        <v>189</v>
      </c>
      <c r="D84" s="13" t="s">
        <v>6</v>
      </c>
      <c r="E84" s="13" t="s">
        <v>6</v>
      </c>
      <c r="F84" s="13">
        <v>1</v>
      </c>
      <c r="G84" s="13">
        <v>0</v>
      </c>
      <c r="H84" s="13">
        <v>0</v>
      </c>
    </row>
    <row r="85" spans="3:8" x14ac:dyDescent="0.3">
      <c r="C85" s="38" t="s">
        <v>193</v>
      </c>
      <c r="D85" s="37" t="s">
        <v>8</v>
      </c>
      <c r="E85" s="37" t="s">
        <v>7</v>
      </c>
      <c r="F85" s="37">
        <v>0</v>
      </c>
      <c r="G85" s="37">
        <v>0.25</v>
      </c>
      <c r="H85" s="37">
        <v>0.75</v>
      </c>
    </row>
    <row r="86" spans="3:8" x14ac:dyDescent="0.3">
      <c r="C86" s="14" t="s">
        <v>194</v>
      </c>
      <c r="D86" s="13" t="s">
        <v>7</v>
      </c>
      <c r="E86" s="13" t="s">
        <v>7</v>
      </c>
      <c r="F86" s="13">
        <v>0</v>
      </c>
      <c r="G86" s="13">
        <v>0</v>
      </c>
      <c r="H86" s="13">
        <v>1</v>
      </c>
    </row>
    <row r="87" spans="3:8" x14ac:dyDescent="0.3">
      <c r="C87" s="14" t="s">
        <v>196</v>
      </c>
      <c r="D87" s="13" t="s">
        <v>6</v>
      </c>
      <c r="E87" s="13" t="s">
        <v>6</v>
      </c>
      <c r="F87" s="13">
        <v>1</v>
      </c>
      <c r="G87" s="13">
        <v>0</v>
      </c>
      <c r="H87" s="13">
        <v>0</v>
      </c>
    </row>
    <row r="88" spans="3:8" x14ac:dyDescent="0.3">
      <c r="C88" s="14" t="s">
        <v>202</v>
      </c>
      <c r="D88" s="13" t="s">
        <v>6</v>
      </c>
      <c r="E88" s="13" t="s">
        <v>6</v>
      </c>
      <c r="F88" s="13">
        <v>1</v>
      </c>
      <c r="G88" s="13">
        <v>0</v>
      </c>
      <c r="H88" s="13">
        <v>0</v>
      </c>
    </row>
    <row r="89" spans="3:8" x14ac:dyDescent="0.3">
      <c r="C89" s="14" t="s">
        <v>203</v>
      </c>
      <c r="D89" s="13" t="s">
        <v>6</v>
      </c>
      <c r="E89" s="13" t="s">
        <v>6</v>
      </c>
      <c r="F89" s="13">
        <v>1</v>
      </c>
      <c r="G89" s="13">
        <v>0</v>
      </c>
      <c r="H89" s="13">
        <v>0</v>
      </c>
    </row>
    <row r="90" spans="3:8" x14ac:dyDescent="0.3">
      <c r="C90" s="14" t="s">
        <v>208</v>
      </c>
      <c r="D90" s="13" t="s">
        <v>6</v>
      </c>
      <c r="E90" s="13" t="s">
        <v>6</v>
      </c>
      <c r="F90" s="13">
        <v>1</v>
      </c>
      <c r="G90" s="13">
        <v>0</v>
      </c>
      <c r="H90" s="13">
        <v>0</v>
      </c>
    </row>
    <row r="91" spans="3:8" x14ac:dyDescent="0.3">
      <c r="C91" s="14" t="s">
        <v>206</v>
      </c>
      <c r="D91" s="13" t="s">
        <v>6</v>
      </c>
      <c r="E91" s="13" t="s">
        <v>6</v>
      </c>
      <c r="F91" s="13">
        <v>1</v>
      </c>
      <c r="G91" s="13">
        <v>0</v>
      </c>
      <c r="H91" s="13">
        <v>0</v>
      </c>
    </row>
    <row r="92" spans="3:8" x14ac:dyDescent="0.3">
      <c r="C92" s="14" t="s">
        <v>105</v>
      </c>
      <c r="D92" s="13" t="s">
        <v>7</v>
      </c>
      <c r="E92" s="13" t="s">
        <v>7</v>
      </c>
      <c r="F92" s="13">
        <v>0</v>
      </c>
      <c r="G92" s="13">
        <v>0.14285714285714285</v>
      </c>
      <c r="H92" s="13">
        <v>0.8571428571428571</v>
      </c>
    </row>
    <row r="93" spans="3:8" x14ac:dyDescent="0.3">
      <c r="C93" s="14" t="s">
        <v>201</v>
      </c>
      <c r="D93" s="13" t="s">
        <v>6</v>
      </c>
      <c r="E93" s="13" t="s">
        <v>6</v>
      </c>
      <c r="F93" s="13">
        <v>1</v>
      </c>
      <c r="G93" s="13">
        <v>0</v>
      </c>
      <c r="H93" s="13">
        <v>0</v>
      </c>
    </row>
    <row r="94" spans="3:8" x14ac:dyDescent="0.3">
      <c r="C94" s="14" t="s">
        <v>210</v>
      </c>
      <c r="D94" s="13" t="s">
        <v>6</v>
      </c>
      <c r="E94" s="13" t="s">
        <v>6</v>
      </c>
      <c r="F94" s="13">
        <v>1</v>
      </c>
      <c r="G94" s="13">
        <v>0</v>
      </c>
      <c r="H94" s="13">
        <v>0</v>
      </c>
    </row>
    <row r="95" spans="3:8" x14ac:dyDescent="0.3">
      <c r="C95" s="14" t="s">
        <v>192</v>
      </c>
      <c r="D95" s="13" t="s">
        <v>6</v>
      </c>
      <c r="E95" s="13" t="s">
        <v>6</v>
      </c>
      <c r="F95" s="13">
        <v>1</v>
      </c>
      <c r="G95" s="13">
        <v>0</v>
      </c>
      <c r="H95" s="13">
        <v>0</v>
      </c>
    </row>
    <row r="96" spans="3:8" x14ac:dyDescent="0.3">
      <c r="C96" s="14" t="s">
        <v>180</v>
      </c>
      <c r="D96" s="13" t="s">
        <v>6</v>
      </c>
      <c r="E96" s="13" t="s">
        <v>6</v>
      </c>
      <c r="F96" s="13">
        <v>1</v>
      </c>
      <c r="G96" s="13">
        <v>0</v>
      </c>
      <c r="H96" s="13">
        <v>0</v>
      </c>
    </row>
    <row r="97" spans="3:8" x14ac:dyDescent="0.3">
      <c r="C97" s="14" t="s">
        <v>93</v>
      </c>
      <c r="D97" s="13" t="s">
        <v>8</v>
      </c>
      <c r="E97" s="13" t="s">
        <v>8</v>
      </c>
      <c r="F97" s="13">
        <v>0</v>
      </c>
      <c r="G97" s="13">
        <v>1</v>
      </c>
      <c r="H97" s="13">
        <v>0</v>
      </c>
    </row>
    <row r="98" spans="3:8" x14ac:dyDescent="0.3">
      <c r="C98" s="14" t="s">
        <v>170</v>
      </c>
      <c r="D98" s="13" t="s">
        <v>6</v>
      </c>
      <c r="E98" s="13" t="s">
        <v>6</v>
      </c>
      <c r="F98" s="13">
        <v>1</v>
      </c>
      <c r="G98" s="13">
        <v>0</v>
      </c>
      <c r="H98" s="13">
        <v>0</v>
      </c>
    </row>
    <row r="99" spans="3:8" x14ac:dyDescent="0.3">
      <c r="C99" s="14" t="s">
        <v>166</v>
      </c>
      <c r="D99" s="13" t="s">
        <v>6</v>
      </c>
      <c r="E99" s="13" t="s">
        <v>6</v>
      </c>
      <c r="F99" s="13">
        <v>1</v>
      </c>
      <c r="G99" s="13">
        <v>0</v>
      </c>
      <c r="H99" s="13">
        <v>0</v>
      </c>
    </row>
    <row r="100" spans="3:8" x14ac:dyDescent="0.3">
      <c r="C100" s="14" t="s">
        <v>102</v>
      </c>
      <c r="D100" s="13" t="s">
        <v>8</v>
      </c>
      <c r="E100" s="13" t="s">
        <v>8</v>
      </c>
      <c r="F100" s="13">
        <v>0</v>
      </c>
      <c r="G100" s="13">
        <v>0.8571428571428571</v>
      </c>
      <c r="H100" s="13">
        <v>0.14285714285714285</v>
      </c>
    </row>
    <row r="101" spans="3:8" x14ac:dyDescent="0.3">
      <c r="C101" s="14" t="s">
        <v>149</v>
      </c>
      <c r="D101" s="13" t="s">
        <v>8</v>
      </c>
      <c r="E101" s="13" t="s">
        <v>8</v>
      </c>
      <c r="F101" s="13">
        <v>0</v>
      </c>
      <c r="G101" s="13">
        <v>0.7142857142857143</v>
      </c>
      <c r="H101" s="13">
        <v>0.2857142857142857</v>
      </c>
    </row>
    <row r="102" spans="3:8" x14ac:dyDescent="0.3">
      <c r="C102" s="14" t="s">
        <v>76</v>
      </c>
      <c r="D102" s="13" t="s">
        <v>8</v>
      </c>
      <c r="E102" s="13" t="s">
        <v>8</v>
      </c>
      <c r="F102" s="13">
        <v>0</v>
      </c>
      <c r="G102" s="13">
        <v>1</v>
      </c>
      <c r="H102" s="13">
        <v>0</v>
      </c>
    </row>
    <row r="103" spans="3:8" x14ac:dyDescent="0.3">
      <c r="C103" s="14" t="s">
        <v>160</v>
      </c>
      <c r="D103" s="13" t="s">
        <v>6</v>
      </c>
      <c r="E103" s="13" t="s">
        <v>6</v>
      </c>
      <c r="F103" s="13">
        <v>1</v>
      </c>
      <c r="G103" s="13">
        <v>0</v>
      </c>
      <c r="H103" s="13">
        <v>0</v>
      </c>
    </row>
    <row r="104" spans="3:8" x14ac:dyDescent="0.3">
      <c r="C104" s="14" t="s">
        <v>140</v>
      </c>
      <c r="D104" s="13" t="s">
        <v>7</v>
      </c>
      <c r="E104" s="13" t="s">
        <v>7</v>
      </c>
      <c r="F104" s="13">
        <v>0</v>
      </c>
      <c r="G104" s="13">
        <v>0</v>
      </c>
      <c r="H104" s="13">
        <v>1</v>
      </c>
    </row>
    <row r="105" spans="3:8" x14ac:dyDescent="0.3">
      <c r="C105" s="14" t="s">
        <v>138</v>
      </c>
      <c r="D105" s="13" t="s">
        <v>6</v>
      </c>
      <c r="E105" s="13" t="s">
        <v>6</v>
      </c>
      <c r="F105" s="13">
        <v>1</v>
      </c>
      <c r="G105" s="13">
        <v>0</v>
      </c>
      <c r="H105" s="13">
        <v>0</v>
      </c>
    </row>
    <row r="106" spans="3:8" x14ac:dyDescent="0.3">
      <c r="C106" s="14" t="s">
        <v>136</v>
      </c>
      <c r="D106" s="13" t="s">
        <v>7</v>
      </c>
      <c r="E106" s="13" t="s">
        <v>7</v>
      </c>
      <c r="F106" s="13">
        <v>0</v>
      </c>
      <c r="G106" s="13">
        <v>0</v>
      </c>
      <c r="H106" s="13">
        <v>1</v>
      </c>
    </row>
    <row r="107" spans="3:8" x14ac:dyDescent="0.3">
      <c r="C107" s="14" t="s">
        <v>72</v>
      </c>
      <c r="D107" s="13" t="s">
        <v>8</v>
      </c>
      <c r="E107" s="13" t="s">
        <v>8</v>
      </c>
      <c r="F107" s="13">
        <v>0</v>
      </c>
      <c r="G107" s="13">
        <v>1</v>
      </c>
      <c r="H107" s="13">
        <v>0</v>
      </c>
    </row>
    <row r="108" spans="3:8" x14ac:dyDescent="0.3">
      <c r="C108" s="14" t="s">
        <v>71</v>
      </c>
      <c r="D108" s="13" t="s">
        <v>8</v>
      </c>
      <c r="E108" s="13" t="s">
        <v>8</v>
      </c>
      <c r="F108" s="13">
        <v>0</v>
      </c>
      <c r="G108" s="13">
        <v>1</v>
      </c>
      <c r="H108" s="13">
        <v>0</v>
      </c>
    </row>
    <row r="109" spans="3:8" x14ac:dyDescent="0.3">
      <c r="C109" s="14" t="s">
        <v>101</v>
      </c>
      <c r="D109" s="13" t="s">
        <v>8</v>
      </c>
      <c r="E109" s="13" t="s">
        <v>8</v>
      </c>
      <c r="F109" s="13">
        <v>0</v>
      </c>
      <c r="G109" s="13">
        <v>1</v>
      </c>
      <c r="H109" s="13">
        <v>0</v>
      </c>
    </row>
    <row r="110" spans="3:8" x14ac:dyDescent="0.3">
      <c r="C110" s="14" t="s">
        <v>131</v>
      </c>
      <c r="D110" s="13" t="s">
        <v>6</v>
      </c>
      <c r="E110" s="13" t="s">
        <v>6</v>
      </c>
      <c r="F110" s="13">
        <v>1</v>
      </c>
      <c r="G110" s="13">
        <v>0</v>
      </c>
      <c r="H110" s="13">
        <v>0</v>
      </c>
    </row>
    <row r="111" spans="3:8" x14ac:dyDescent="0.3">
      <c r="C111" s="14" t="s">
        <v>84</v>
      </c>
      <c r="D111" s="13" t="s">
        <v>7</v>
      </c>
      <c r="E111" s="13" t="s">
        <v>7</v>
      </c>
      <c r="F111" s="13">
        <v>0</v>
      </c>
      <c r="G111" s="13">
        <v>0</v>
      </c>
      <c r="H111" s="13">
        <v>1</v>
      </c>
    </row>
    <row r="112" spans="3:8" x14ac:dyDescent="0.3">
      <c r="C112" s="14" t="s">
        <v>205</v>
      </c>
      <c r="D112" s="13" t="s">
        <v>6</v>
      </c>
      <c r="E112" s="13" t="s">
        <v>6</v>
      </c>
      <c r="F112" s="13">
        <v>1</v>
      </c>
      <c r="G112" s="13">
        <v>0</v>
      </c>
      <c r="H112" s="13">
        <v>0</v>
      </c>
    </row>
    <row r="113" spans="3:8" x14ac:dyDescent="0.3">
      <c r="C113" s="14" t="s">
        <v>99</v>
      </c>
      <c r="D113" s="13" t="s">
        <v>7</v>
      </c>
      <c r="E113" s="13" t="s">
        <v>7</v>
      </c>
      <c r="F113" s="13">
        <v>0</v>
      </c>
      <c r="G113" s="13">
        <v>0</v>
      </c>
      <c r="H113" s="13">
        <v>1</v>
      </c>
    </row>
    <row r="114" spans="3:8" x14ac:dyDescent="0.3">
      <c r="C114" s="14" t="s">
        <v>190</v>
      </c>
      <c r="D114" s="13" t="s">
        <v>6</v>
      </c>
      <c r="E114" s="13" t="s">
        <v>6</v>
      </c>
      <c r="F114" s="13">
        <v>1</v>
      </c>
      <c r="G114" s="13">
        <v>0</v>
      </c>
      <c r="H114" s="13">
        <v>0</v>
      </c>
    </row>
    <row r="115" spans="3:8" x14ac:dyDescent="0.3">
      <c r="C115" s="14" t="s">
        <v>167</v>
      </c>
      <c r="D115" s="13" t="s">
        <v>6</v>
      </c>
      <c r="E115" s="13" t="s">
        <v>6</v>
      </c>
      <c r="F115" s="13">
        <v>1</v>
      </c>
      <c r="G115" s="13">
        <v>0</v>
      </c>
      <c r="H115" s="13">
        <v>0</v>
      </c>
    </row>
    <row r="116" spans="3:8" x14ac:dyDescent="0.3">
      <c r="C116" s="14" t="s">
        <v>165</v>
      </c>
      <c r="D116" s="13" t="s">
        <v>6</v>
      </c>
      <c r="E116" s="13" t="s">
        <v>6</v>
      </c>
      <c r="F116" s="13">
        <v>1</v>
      </c>
      <c r="G116" s="13">
        <v>0</v>
      </c>
      <c r="H116" s="13">
        <v>0</v>
      </c>
    </row>
    <row r="117" spans="3:8" x14ac:dyDescent="0.3">
      <c r="C117" s="14" t="s">
        <v>130</v>
      </c>
      <c r="D117" s="13" t="s">
        <v>7</v>
      </c>
      <c r="E117" s="13" t="s">
        <v>7</v>
      </c>
      <c r="F117" s="13">
        <v>0</v>
      </c>
      <c r="G117" s="13">
        <v>0</v>
      </c>
      <c r="H117" s="13">
        <v>1</v>
      </c>
    </row>
    <row r="118" spans="3:8" x14ac:dyDescent="0.3">
      <c r="C118" s="38" t="s">
        <v>110</v>
      </c>
      <c r="D118" s="37" t="s">
        <v>7</v>
      </c>
      <c r="E118" s="37" t="s">
        <v>8</v>
      </c>
      <c r="F118" s="37">
        <v>0</v>
      </c>
      <c r="G118" s="37">
        <v>0.7142857142857143</v>
      </c>
      <c r="H118" s="37">
        <v>0.2857142857142857</v>
      </c>
    </row>
    <row r="119" spans="3:8" x14ac:dyDescent="0.3">
      <c r="C119" s="14" t="s">
        <v>177</v>
      </c>
      <c r="D119" s="13" t="s">
        <v>6</v>
      </c>
      <c r="E119" s="13" t="s">
        <v>6</v>
      </c>
      <c r="F119" s="13">
        <v>1</v>
      </c>
      <c r="G119" s="13">
        <v>0</v>
      </c>
      <c r="H119" s="13">
        <v>0</v>
      </c>
    </row>
    <row r="120" spans="3:8" x14ac:dyDescent="0.3">
      <c r="C120" s="14" t="s">
        <v>115</v>
      </c>
      <c r="D120" s="13" t="s">
        <v>7</v>
      </c>
      <c r="E120" s="13" t="s">
        <v>7</v>
      </c>
      <c r="F120" s="13">
        <v>0</v>
      </c>
      <c r="G120" s="13">
        <v>0.42857142857142855</v>
      </c>
      <c r="H120" s="13">
        <v>0.5714285714285714</v>
      </c>
    </row>
    <row r="121" spans="3:8" x14ac:dyDescent="0.3">
      <c r="C121" s="14" t="s">
        <v>137</v>
      </c>
      <c r="D121" s="13" t="s">
        <v>7</v>
      </c>
      <c r="E121" s="13" t="s">
        <v>7</v>
      </c>
      <c r="F121" s="13">
        <v>0</v>
      </c>
      <c r="G121" s="13">
        <v>0</v>
      </c>
      <c r="H121" s="13">
        <v>1</v>
      </c>
    </row>
    <row r="122" spans="3:8" x14ac:dyDescent="0.3">
      <c r="C122" s="14" t="s">
        <v>113</v>
      </c>
      <c r="D122" s="13" t="s">
        <v>7</v>
      </c>
      <c r="E122" s="13" t="s">
        <v>7</v>
      </c>
      <c r="F122" s="13">
        <v>0</v>
      </c>
      <c r="G122" s="13">
        <v>0</v>
      </c>
      <c r="H122" s="13">
        <v>1</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1'!$B$10:$B$10" display="Inputs" xr:uid="{456067D6-5B1F-4EF0-A76B-5B241B1CD889}"/>
    <hyperlink ref="D4" location="'KNNC_Stored1'!$B$10:$B$10" display="PMML Model" xr:uid="{05CCC45B-F8CD-4A33-A46E-39B42E5DC5B4}"/>
    <hyperlink ref="F4" location="'KNNC_TrainingScore1'!$B$10:$B$10" display="Training: Classification Summary" xr:uid="{46DC192A-2DBC-4A2C-BD46-83AC124D0C46}"/>
    <hyperlink ref="H4" location="'KNNC_TrainingScore1'!$B$30:$B$30" display="Training: Classification Details" xr:uid="{48820570-4982-4F08-AD4B-8ED1AA575B26}"/>
    <hyperlink ref="J4" location="'KNNC_ValidationScore1'!$B$10:$B$10" display="Validation: Classification Summary" xr:uid="{EE18E981-E6F2-4E83-9ABA-ABEAFFA96775}"/>
    <hyperlink ref="L4" location="'KNNC_ValidationScore1'!$B$30:$B$30" display="Validation: Classification Details" xr:uid="{5331A469-9068-49E0-9802-CA40F9A9B798}"/>
  </hyperlinks>
  <pageMargins left="0.7" right="0.7" top="0.75" bottom="0.75" header="0.3" footer="0.3"/>
  <tableParts count="4">
    <tablePart r:id="rId1"/>
    <tablePart r:id="rId2"/>
    <tablePart r:id="rId3"/>
    <tablePart r:id="rId4"/>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5804C-F170-4867-AB9C-936D526E1FD2}">
  <dimension ref="B1:S9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416</v>
      </c>
      <c r="N1" t="s">
        <v>466</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14</v>
      </c>
      <c r="S5" s="15">
        <v>21</v>
      </c>
    </row>
    <row r="10" spans="2:19" ht="18" x14ac:dyDescent="0.35">
      <c r="B10" s="12" t="s">
        <v>414</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21</v>
      </c>
      <c r="E14" s="13">
        <v>0</v>
      </c>
      <c r="F14" s="13">
        <v>0</v>
      </c>
    </row>
    <row r="15" spans="2:19" x14ac:dyDescent="0.3">
      <c r="C15" s="14" t="s">
        <v>8</v>
      </c>
      <c r="D15" s="13">
        <v>0</v>
      </c>
      <c r="E15" s="13">
        <v>23</v>
      </c>
      <c r="F15" s="13">
        <v>0</v>
      </c>
    </row>
    <row r="16" spans="2:19" x14ac:dyDescent="0.3">
      <c r="C16" s="14" t="s">
        <v>7</v>
      </c>
      <c r="D16" s="13">
        <v>0</v>
      </c>
      <c r="E16" s="13">
        <v>1</v>
      </c>
      <c r="F16" s="13">
        <v>15</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21</v>
      </c>
      <c r="E20">
        <f>SUM($D$14:$F$14) - $D$14</f>
        <v>0</v>
      </c>
      <c r="F20">
        <f>IF($D$20=0,"Undefined",$E$20*100 / $D$20)</f>
        <v>0</v>
      </c>
    </row>
    <row r="21" spans="2:8" x14ac:dyDescent="0.3">
      <c r="C21" s="14" t="s">
        <v>8</v>
      </c>
      <c r="D21">
        <f>SUM($D$15:$F$15)</f>
        <v>23</v>
      </c>
      <c r="E21">
        <f>SUM($D$15:$F$15) - $E$15</f>
        <v>0</v>
      </c>
      <c r="F21">
        <f>IF($D$21=0,"Undefined",$E$21*100 / $D$21)</f>
        <v>0</v>
      </c>
    </row>
    <row r="22" spans="2:8" x14ac:dyDescent="0.3">
      <c r="C22" s="14" t="s">
        <v>7</v>
      </c>
      <c r="D22">
        <f>SUM($D$16:$F$16)</f>
        <v>16</v>
      </c>
      <c r="E22">
        <f>SUM($D$16:$F$16) - $F$16</f>
        <v>1</v>
      </c>
      <c r="F22">
        <f>IF($D$22=0,"Undefined",$E$22*100 / $D$22)</f>
        <v>6.25</v>
      </c>
    </row>
    <row r="23" spans="2:8" x14ac:dyDescent="0.3">
      <c r="C23" s="14" t="s">
        <v>424</v>
      </c>
      <c r="D23">
        <f>SUM($D$20:$D$22)</f>
        <v>60</v>
      </c>
      <c r="E23">
        <f>SUM($E$20:$E$22)</f>
        <v>1</v>
      </c>
      <c r="F23">
        <f>IF($D$23=0,"Undefined",$E$23*100 / $D$23)</f>
        <v>1.6666666666666667</v>
      </c>
    </row>
    <row r="25" spans="2:8" ht="15.6" x14ac:dyDescent="0.3">
      <c r="C25" s="34" t="s">
        <v>425</v>
      </c>
      <c r="D25" s="36"/>
    </row>
    <row r="26" spans="2:8" x14ac:dyDescent="0.3">
      <c r="C26" t="s">
        <v>426</v>
      </c>
      <c r="D26" t="s">
        <v>427</v>
      </c>
    </row>
    <row r="27" spans="2:8" x14ac:dyDescent="0.3">
      <c r="C27" t="s">
        <v>428</v>
      </c>
      <c r="D27">
        <v>59</v>
      </c>
    </row>
    <row r="28" spans="2:8" x14ac:dyDescent="0.3">
      <c r="C28" t="s">
        <v>429</v>
      </c>
      <c r="D28">
        <v>98.333333333333329</v>
      </c>
    </row>
    <row r="30" spans="2:8" ht="18" x14ac:dyDescent="0.35">
      <c r="B30" s="12" t="s">
        <v>415</v>
      </c>
    </row>
    <row r="32" spans="2:8" x14ac:dyDescent="0.3">
      <c r="C32" s="14" t="s">
        <v>58</v>
      </c>
      <c r="D32" s="9" t="s">
        <v>5</v>
      </c>
      <c r="E32" s="9" t="s">
        <v>430</v>
      </c>
      <c r="F32" s="9" t="s">
        <v>431</v>
      </c>
      <c r="G32" s="9" t="s">
        <v>432</v>
      </c>
      <c r="H32" s="9" t="s">
        <v>433</v>
      </c>
    </row>
    <row r="33" spans="3:8" x14ac:dyDescent="0.3">
      <c r="C33" s="14" t="s">
        <v>185</v>
      </c>
      <c r="D33" s="13" t="s">
        <v>6</v>
      </c>
      <c r="E33" s="13" t="s">
        <v>6</v>
      </c>
      <c r="F33" s="13">
        <v>1</v>
      </c>
      <c r="G33" s="13">
        <v>0</v>
      </c>
      <c r="H33" s="13">
        <v>0</v>
      </c>
    </row>
    <row r="34" spans="3:8" x14ac:dyDescent="0.3">
      <c r="C34" s="14" t="s">
        <v>62</v>
      </c>
      <c r="D34" s="13" t="s">
        <v>8</v>
      </c>
      <c r="E34" s="13" t="s">
        <v>8</v>
      </c>
      <c r="F34" s="13">
        <v>0</v>
      </c>
      <c r="G34" s="13">
        <v>1</v>
      </c>
      <c r="H34" s="13">
        <v>0</v>
      </c>
    </row>
    <row r="35" spans="3:8" x14ac:dyDescent="0.3">
      <c r="C35" s="14" t="s">
        <v>164</v>
      </c>
      <c r="D35" s="13" t="s">
        <v>7</v>
      </c>
      <c r="E35" s="13" t="s">
        <v>7</v>
      </c>
      <c r="F35" s="13">
        <v>0</v>
      </c>
      <c r="G35" s="13">
        <v>0.14285714285714285</v>
      </c>
      <c r="H35" s="13">
        <v>0.8571428571428571</v>
      </c>
    </row>
    <row r="36" spans="3:8" x14ac:dyDescent="0.3">
      <c r="C36" s="14" t="s">
        <v>186</v>
      </c>
      <c r="D36" s="13" t="s">
        <v>6</v>
      </c>
      <c r="E36" s="13" t="s">
        <v>6</v>
      </c>
      <c r="F36" s="13">
        <v>1</v>
      </c>
      <c r="G36" s="13">
        <v>0</v>
      </c>
      <c r="H36" s="13">
        <v>0</v>
      </c>
    </row>
    <row r="37" spans="3:8" x14ac:dyDescent="0.3">
      <c r="C37" s="14" t="s">
        <v>73</v>
      </c>
      <c r="D37" s="13" t="s">
        <v>7</v>
      </c>
      <c r="E37" s="13" t="s">
        <v>7</v>
      </c>
      <c r="F37" s="13">
        <v>0</v>
      </c>
      <c r="G37" s="13">
        <v>0</v>
      </c>
      <c r="H37" s="13">
        <v>1</v>
      </c>
    </row>
    <row r="38" spans="3:8" x14ac:dyDescent="0.3">
      <c r="C38" s="14" t="s">
        <v>98</v>
      </c>
      <c r="D38" s="13" t="s">
        <v>8</v>
      </c>
      <c r="E38" s="13" t="s">
        <v>8</v>
      </c>
      <c r="F38" s="13">
        <v>0</v>
      </c>
      <c r="G38" s="13">
        <v>1</v>
      </c>
      <c r="H38" s="13">
        <v>0</v>
      </c>
    </row>
    <row r="39" spans="3:8" x14ac:dyDescent="0.3">
      <c r="C39" s="14" t="s">
        <v>159</v>
      </c>
      <c r="D39" s="13" t="s">
        <v>6</v>
      </c>
      <c r="E39" s="13" t="s">
        <v>6</v>
      </c>
      <c r="F39" s="13">
        <v>1</v>
      </c>
      <c r="G39" s="13">
        <v>0</v>
      </c>
      <c r="H39" s="13">
        <v>0</v>
      </c>
    </row>
    <row r="40" spans="3:8" x14ac:dyDescent="0.3">
      <c r="C40" s="14" t="s">
        <v>198</v>
      </c>
      <c r="D40" s="13" t="s">
        <v>6</v>
      </c>
      <c r="E40" s="13" t="s">
        <v>6</v>
      </c>
      <c r="F40" s="13">
        <v>1</v>
      </c>
      <c r="G40" s="13">
        <v>0</v>
      </c>
      <c r="H40" s="13">
        <v>0</v>
      </c>
    </row>
    <row r="41" spans="3:8" x14ac:dyDescent="0.3">
      <c r="C41" s="14" t="s">
        <v>204</v>
      </c>
      <c r="D41" s="13" t="s">
        <v>6</v>
      </c>
      <c r="E41" s="13" t="s">
        <v>6</v>
      </c>
      <c r="F41" s="13">
        <v>1</v>
      </c>
      <c r="G41" s="13">
        <v>0</v>
      </c>
      <c r="H41" s="13">
        <v>0</v>
      </c>
    </row>
    <row r="42" spans="3:8" x14ac:dyDescent="0.3">
      <c r="C42" s="14" t="s">
        <v>91</v>
      </c>
      <c r="D42" s="13" t="s">
        <v>8</v>
      </c>
      <c r="E42" s="13" t="s">
        <v>8</v>
      </c>
      <c r="F42" s="13">
        <v>0</v>
      </c>
      <c r="G42" s="13">
        <v>0.8571428571428571</v>
      </c>
      <c r="H42" s="13">
        <v>0.14285714285714285</v>
      </c>
    </row>
    <row r="43" spans="3:8" x14ac:dyDescent="0.3">
      <c r="C43" s="38" t="s">
        <v>87</v>
      </c>
      <c r="D43" s="37" t="s">
        <v>7</v>
      </c>
      <c r="E43" s="37" t="s">
        <v>8</v>
      </c>
      <c r="F43" s="37">
        <v>0</v>
      </c>
      <c r="G43" s="37">
        <v>0.5714285714285714</v>
      </c>
      <c r="H43" s="37">
        <v>0.42857142857142855</v>
      </c>
    </row>
    <row r="44" spans="3:8" x14ac:dyDescent="0.3">
      <c r="C44" s="14" t="s">
        <v>154</v>
      </c>
      <c r="D44" s="13" t="s">
        <v>7</v>
      </c>
      <c r="E44" s="13" t="s">
        <v>7</v>
      </c>
      <c r="F44" s="13">
        <v>0</v>
      </c>
      <c r="G44" s="13">
        <v>0</v>
      </c>
      <c r="H44" s="13">
        <v>1</v>
      </c>
    </row>
    <row r="45" spans="3:8" x14ac:dyDescent="0.3">
      <c r="C45" s="14" t="s">
        <v>74</v>
      </c>
      <c r="D45" s="13" t="s">
        <v>8</v>
      </c>
      <c r="E45" s="13" t="s">
        <v>8</v>
      </c>
      <c r="F45" s="13">
        <v>0</v>
      </c>
      <c r="G45" s="13">
        <v>1</v>
      </c>
      <c r="H45" s="13">
        <v>0</v>
      </c>
    </row>
    <row r="46" spans="3:8" x14ac:dyDescent="0.3">
      <c r="C46" s="14" t="s">
        <v>77</v>
      </c>
      <c r="D46" s="13" t="s">
        <v>7</v>
      </c>
      <c r="E46" s="13" t="s">
        <v>7</v>
      </c>
      <c r="F46" s="13">
        <v>0</v>
      </c>
      <c r="G46" s="13">
        <v>0</v>
      </c>
      <c r="H46" s="13">
        <v>1</v>
      </c>
    </row>
    <row r="47" spans="3:8" x14ac:dyDescent="0.3">
      <c r="C47" s="14" t="s">
        <v>132</v>
      </c>
      <c r="D47" s="13" t="s">
        <v>8</v>
      </c>
      <c r="E47" s="13" t="s">
        <v>8</v>
      </c>
      <c r="F47" s="13">
        <v>0</v>
      </c>
      <c r="G47" s="13">
        <v>0.875</v>
      </c>
      <c r="H47" s="13">
        <v>0.125</v>
      </c>
    </row>
    <row r="48" spans="3:8" x14ac:dyDescent="0.3">
      <c r="C48" s="14" t="s">
        <v>64</v>
      </c>
      <c r="D48" s="13" t="s">
        <v>8</v>
      </c>
      <c r="E48" s="13" t="s">
        <v>8</v>
      </c>
      <c r="F48" s="13">
        <v>0</v>
      </c>
      <c r="G48" s="13">
        <v>1</v>
      </c>
      <c r="H48" s="13">
        <v>0</v>
      </c>
    </row>
    <row r="49" spans="3:8" x14ac:dyDescent="0.3">
      <c r="C49" s="14" t="s">
        <v>103</v>
      </c>
      <c r="D49" s="13" t="s">
        <v>8</v>
      </c>
      <c r="E49" s="13" t="s">
        <v>8</v>
      </c>
      <c r="F49" s="13">
        <v>0</v>
      </c>
      <c r="G49" s="13">
        <v>1</v>
      </c>
      <c r="H49" s="13">
        <v>0</v>
      </c>
    </row>
    <row r="50" spans="3:8" x14ac:dyDescent="0.3">
      <c r="C50" s="14" t="s">
        <v>96</v>
      </c>
      <c r="D50" s="13" t="s">
        <v>8</v>
      </c>
      <c r="E50" s="13" t="s">
        <v>8</v>
      </c>
      <c r="F50" s="13">
        <v>0</v>
      </c>
      <c r="G50" s="13">
        <v>1</v>
      </c>
      <c r="H50" s="13">
        <v>0</v>
      </c>
    </row>
    <row r="51" spans="3:8" x14ac:dyDescent="0.3">
      <c r="C51" s="14" t="s">
        <v>176</v>
      </c>
      <c r="D51" s="13" t="s">
        <v>6</v>
      </c>
      <c r="E51" s="13" t="s">
        <v>6</v>
      </c>
      <c r="F51" s="13">
        <v>1</v>
      </c>
      <c r="G51" s="13">
        <v>0</v>
      </c>
      <c r="H51" s="13">
        <v>0</v>
      </c>
    </row>
    <row r="52" spans="3:8" x14ac:dyDescent="0.3">
      <c r="C52" s="14" t="s">
        <v>70</v>
      </c>
      <c r="D52" s="13" t="s">
        <v>8</v>
      </c>
      <c r="E52" s="13" t="s">
        <v>8</v>
      </c>
      <c r="F52" s="13">
        <v>0</v>
      </c>
      <c r="G52" s="13">
        <v>1</v>
      </c>
      <c r="H52" s="13">
        <v>0</v>
      </c>
    </row>
    <row r="53" spans="3:8" x14ac:dyDescent="0.3">
      <c r="C53" s="14" t="s">
        <v>66</v>
      </c>
      <c r="D53" s="13" t="s">
        <v>8</v>
      </c>
      <c r="E53" s="13" t="s">
        <v>8</v>
      </c>
      <c r="F53" s="13">
        <v>0</v>
      </c>
      <c r="G53" s="13">
        <v>1</v>
      </c>
      <c r="H53" s="13">
        <v>0</v>
      </c>
    </row>
    <row r="54" spans="3:8" x14ac:dyDescent="0.3">
      <c r="C54" s="14" t="s">
        <v>124</v>
      </c>
      <c r="D54" s="13" t="s">
        <v>7</v>
      </c>
      <c r="E54" s="13" t="s">
        <v>7</v>
      </c>
      <c r="F54" s="13">
        <v>0</v>
      </c>
      <c r="G54" s="13">
        <v>0.14285714285714285</v>
      </c>
      <c r="H54" s="13">
        <v>0.8571428571428571</v>
      </c>
    </row>
    <row r="55" spans="3:8" x14ac:dyDescent="0.3">
      <c r="C55" s="14" t="s">
        <v>199</v>
      </c>
      <c r="D55" s="13" t="s">
        <v>6</v>
      </c>
      <c r="E55" s="13" t="s">
        <v>6</v>
      </c>
      <c r="F55" s="13">
        <v>1</v>
      </c>
      <c r="G55" s="13">
        <v>0</v>
      </c>
      <c r="H55" s="13">
        <v>0</v>
      </c>
    </row>
    <row r="56" spans="3:8" x14ac:dyDescent="0.3">
      <c r="C56" s="14" t="s">
        <v>111</v>
      </c>
      <c r="D56" s="13" t="s">
        <v>7</v>
      </c>
      <c r="E56" s="13" t="s">
        <v>7</v>
      </c>
      <c r="F56" s="13">
        <v>0</v>
      </c>
      <c r="G56" s="13">
        <v>0</v>
      </c>
      <c r="H56" s="13">
        <v>1</v>
      </c>
    </row>
    <row r="57" spans="3:8" x14ac:dyDescent="0.3">
      <c r="C57" s="14" t="s">
        <v>129</v>
      </c>
      <c r="D57" s="13" t="s">
        <v>8</v>
      </c>
      <c r="E57" s="13" t="s">
        <v>8</v>
      </c>
      <c r="F57" s="13">
        <v>0</v>
      </c>
      <c r="G57" s="13">
        <v>0.75</v>
      </c>
      <c r="H57" s="13">
        <v>0.25</v>
      </c>
    </row>
    <row r="58" spans="3:8" x14ac:dyDescent="0.3">
      <c r="C58" s="14" t="s">
        <v>207</v>
      </c>
      <c r="D58" s="13" t="s">
        <v>6</v>
      </c>
      <c r="E58" s="13" t="s">
        <v>6</v>
      </c>
      <c r="F58" s="13">
        <v>1</v>
      </c>
      <c r="G58" s="13">
        <v>0</v>
      </c>
      <c r="H58" s="13">
        <v>0</v>
      </c>
    </row>
    <row r="59" spans="3:8" x14ac:dyDescent="0.3">
      <c r="C59" s="14" t="s">
        <v>200</v>
      </c>
      <c r="D59" s="13" t="s">
        <v>6</v>
      </c>
      <c r="E59" s="13" t="s">
        <v>6</v>
      </c>
      <c r="F59" s="13">
        <v>1</v>
      </c>
      <c r="G59" s="13">
        <v>0</v>
      </c>
      <c r="H59" s="13">
        <v>0</v>
      </c>
    </row>
    <row r="60" spans="3:8" x14ac:dyDescent="0.3">
      <c r="C60" s="14" t="s">
        <v>147</v>
      </c>
      <c r="D60" s="13" t="s">
        <v>7</v>
      </c>
      <c r="E60" s="13" t="s">
        <v>7</v>
      </c>
      <c r="F60" s="13">
        <v>0</v>
      </c>
      <c r="G60" s="13">
        <v>0</v>
      </c>
      <c r="H60" s="13">
        <v>1</v>
      </c>
    </row>
    <row r="61" spans="3:8" x14ac:dyDescent="0.3">
      <c r="C61" s="14" t="s">
        <v>104</v>
      </c>
      <c r="D61" s="13" t="s">
        <v>8</v>
      </c>
      <c r="E61" s="13" t="s">
        <v>8</v>
      </c>
      <c r="F61" s="13">
        <v>0</v>
      </c>
      <c r="G61" s="13">
        <v>1</v>
      </c>
      <c r="H61" s="13">
        <v>0</v>
      </c>
    </row>
    <row r="62" spans="3:8" x14ac:dyDescent="0.3">
      <c r="C62" s="14" t="s">
        <v>63</v>
      </c>
      <c r="D62" s="13" t="s">
        <v>8</v>
      </c>
      <c r="E62" s="13" t="s">
        <v>8</v>
      </c>
      <c r="F62" s="13">
        <v>0</v>
      </c>
      <c r="G62" s="13">
        <v>1</v>
      </c>
      <c r="H62" s="13">
        <v>0</v>
      </c>
    </row>
    <row r="63" spans="3:8" x14ac:dyDescent="0.3">
      <c r="C63" s="14" t="s">
        <v>79</v>
      </c>
      <c r="D63" s="13" t="s">
        <v>8</v>
      </c>
      <c r="E63" s="13" t="s">
        <v>8</v>
      </c>
      <c r="F63" s="13">
        <v>0</v>
      </c>
      <c r="G63" s="13">
        <v>1</v>
      </c>
      <c r="H63" s="13">
        <v>0</v>
      </c>
    </row>
    <row r="64" spans="3:8" x14ac:dyDescent="0.3">
      <c r="C64" s="14" t="s">
        <v>134</v>
      </c>
      <c r="D64" s="13" t="s">
        <v>8</v>
      </c>
      <c r="E64" s="13" t="s">
        <v>8</v>
      </c>
      <c r="F64" s="13">
        <v>0</v>
      </c>
      <c r="G64" s="13">
        <v>0.8571428571428571</v>
      </c>
      <c r="H64" s="13">
        <v>0.14285714285714285</v>
      </c>
    </row>
    <row r="65" spans="3:8" x14ac:dyDescent="0.3">
      <c r="C65" s="14" t="s">
        <v>161</v>
      </c>
      <c r="D65" s="13" t="s">
        <v>6</v>
      </c>
      <c r="E65" s="13" t="s">
        <v>6</v>
      </c>
      <c r="F65" s="13">
        <v>1</v>
      </c>
      <c r="G65" s="13">
        <v>0</v>
      </c>
      <c r="H65" s="13">
        <v>0</v>
      </c>
    </row>
    <row r="66" spans="3:8" x14ac:dyDescent="0.3">
      <c r="C66" s="14" t="s">
        <v>118</v>
      </c>
      <c r="D66" s="13" t="s">
        <v>7</v>
      </c>
      <c r="E66" s="13" t="s">
        <v>7</v>
      </c>
      <c r="F66" s="13">
        <v>0</v>
      </c>
      <c r="G66" s="13">
        <v>0.375</v>
      </c>
      <c r="H66" s="13">
        <v>0.625</v>
      </c>
    </row>
    <row r="67" spans="3:8" x14ac:dyDescent="0.3">
      <c r="C67" s="14" t="s">
        <v>162</v>
      </c>
      <c r="D67" s="13" t="s">
        <v>6</v>
      </c>
      <c r="E67" s="13" t="s">
        <v>6</v>
      </c>
      <c r="F67" s="13">
        <v>1</v>
      </c>
      <c r="G67" s="13">
        <v>0</v>
      </c>
      <c r="H67" s="13">
        <v>0</v>
      </c>
    </row>
    <row r="68" spans="3:8" x14ac:dyDescent="0.3">
      <c r="C68" s="14" t="s">
        <v>123</v>
      </c>
      <c r="D68" s="13" t="s">
        <v>8</v>
      </c>
      <c r="E68" s="13" t="s">
        <v>8</v>
      </c>
      <c r="F68" s="13">
        <v>0</v>
      </c>
      <c r="G68" s="13">
        <v>0.5</v>
      </c>
      <c r="H68" s="13">
        <v>0.5</v>
      </c>
    </row>
    <row r="69" spans="3:8" x14ac:dyDescent="0.3">
      <c r="C69" s="14" t="s">
        <v>67</v>
      </c>
      <c r="D69" s="13" t="s">
        <v>8</v>
      </c>
      <c r="E69" s="13" t="s">
        <v>8</v>
      </c>
      <c r="F69" s="13">
        <v>0</v>
      </c>
      <c r="G69" s="13">
        <v>1</v>
      </c>
      <c r="H69" s="13">
        <v>0</v>
      </c>
    </row>
    <row r="70" spans="3:8" x14ac:dyDescent="0.3">
      <c r="C70" s="14" t="s">
        <v>146</v>
      </c>
      <c r="D70" s="13" t="s">
        <v>7</v>
      </c>
      <c r="E70" s="13" t="s">
        <v>7</v>
      </c>
      <c r="F70" s="13">
        <v>0</v>
      </c>
      <c r="G70" s="13">
        <v>0</v>
      </c>
      <c r="H70" s="13">
        <v>1</v>
      </c>
    </row>
    <row r="71" spans="3:8" x14ac:dyDescent="0.3">
      <c r="C71" s="14" t="s">
        <v>90</v>
      </c>
      <c r="D71" s="13" t="s">
        <v>7</v>
      </c>
      <c r="E71" s="13" t="s">
        <v>7</v>
      </c>
      <c r="F71" s="13">
        <v>0</v>
      </c>
      <c r="G71" s="13">
        <v>0</v>
      </c>
      <c r="H71" s="13">
        <v>1</v>
      </c>
    </row>
    <row r="72" spans="3:8" x14ac:dyDescent="0.3">
      <c r="C72" s="14" t="s">
        <v>127</v>
      </c>
      <c r="D72" s="13" t="s">
        <v>7</v>
      </c>
      <c r="E72" s="13" t="s">
        <v>7</v>
      </c>
      <c r="F72" s="13">
        <v>0</v>
      </c>
      <c r="G72" s="13">
        <v>0</v>
      </c>
      <c r="H72" s="13">
        <v>1</v>
      </c>
    </row>
    <row r="73" spans="3:8" x14ac:dyDescent="0.3">
      <c r="C73" s="14" t="s">
        <v>145</v>
      </c>
      <c r="D73" s="13" t="s">
        <v>8</v>
      </c>
      <c r="E73" s="13" t="s">
        <v>8</v>
      </c>
      <c r="F73" s="13">
        <v>0</v>
      </c>
      <c r="G73" s="13">
        <v>0.8571428571428571</v>
      </c>
      <c r="H73" s="13">
        <v>0.14285714285714285</v>
      </c>
    </row>
    <row r="74" spans="3:8" x14ac:dyDescent="0.3">
      <c r="C74" s="14" t="s">
        <v>197</v>
      </c>
      <c r="D74" s="13" t="s">
        <v>6</v>
      </c>
      <c r="E74" s="13" t="s">
        <v>6</v>
      </c>
      <c r="F74" s="13">
        <v>1</v>
      </c>
      <c r="G74" s="13">
        <v>0</v>
      </c>
      <c r="H74" s="13">
        <v>0</v>
      </c>
    </row>
    <row r="75" spans="3:8" x14ac:dyDescent="0.3">
      <c r="C75" s="14" t="s">
        <v>135</v>
      </c>
      <c r="D75" s="13" t="s">
        <v>7</v>
      </c>
      <c r="E75" s="13" t="s">
        <v>7</v>
      </c>
      <c r="F75" s="13">
        <v>0</v>
      </c>
      <c r="G75" s="13">
        <v>0</v>
      </c>
      <c r="H75" s="13">
        <v>1</v>
      </c>
    </row>
    <row r="76" spans="3:8" x14ac:dyDescent="0.3">
      <c r="C76" s="14" t="s">
        <v>171</v>
      </c>
      <c r="D76" s="13" t="s">
        <v>6</v>
      </c>
      <c r="E76" s="13" t="s">
        <v>6</v>
      </c>
      <c r="F76" s="13">
        <v>1</v>
      </c>
      <c r="G76" s="13">
        <v>0</v>
      </c>
      <c r="H76" s="13">
        <v>0</v>
      </c>
    </row>
    <row r="77" spans="3:8" x14ac:dyDescent="0.3">
      <c r="C77" s="14" t="s">
        <v>112</v>
      </c>
      <c r="D77" s="13" t="s">
        <v>8</v>
      </c>
      <c r="E77" s="13" t="s">
        <v>8</v>
      </c>
      <c r="F77" s="13">
        <v>0</v>
      </c>
      <c r="G77" s="13">
        <v>1</v>
      </c>
      <c r="H77" s="13">
        <v>0</v>
      </c>
    </row>
    <row r="78" spans="3:8" x14ac:dyDescent="0.3">
      <c r="C78" s="14" t="s">
        <v>100</v>
      </c>
      <c r="D78" s="13" t="s">
        <v>8</v>
      </c>
      <c r="E78" s="13" t="s">
        <v>8</v>
      </c>
      <c r="F78" s="13">
        <v>0</v>
      </c>
      <c r="G78" s="13">
        <v>1</v>
      </c>
      <c r="H78" s="13">
        <v>0</v>
      </c>
    </row>
    <row r="79" spans="3:8" x14ac:dyDescent="0.3">
      <c r="C79" s="14" t="s">
        <v>153</v>
      </c>
      <c r="D79" s="13" t="s">
        <v>6</v>
      </c>
      <c r="E79" s="13" t="s">
        <v>6</v>
      </c>
      <c r="F79" s="13">
        <v>1</v>
      </c>
      <c r="G79" s="13">
        <v>0</v>
      </c>
      <c r="H79" s="13">
        <v>0</v>
      </c>
    </row>
    <row r="80" spans="3:8" x14ac:dyDescent="0.3">
      <c r="C80" s="14" t="s">
        <v>163</v>
      </c>
      <c r="D80" s="13" t="s">
        <v>6</v>
      </c>
      <c r="E80" s="13" t="s">
        <v>6</v>
      </c>
      <c r="F80" s="13">
        <v>1</v>
      </c>
      <c r="G80" s="13">
        <v>0</v>
      </c>
      <c r="H80" s="13">
        <v>0</v>
      </c>
    </row>
    <row r="81" spans="3:8" x14ac:dyDescent="0.3">
      <c r="C81" s="14" t="s">
        <v>191</v>
      </c>
      <c r="D81" s="13" t="s">
        <v>6</v>
      </c>
      <c r="E81" s="13" t="s">
        <v>6</v>
      </c>
      <c r="F81" s="13">
        <v>1</v>
      </c>
      <c r="G81" s="13">
        <v>0</v>
      </c>
      <c r="H81" s="13">
        <v>0</v>
      </c>
    </row>
    <row r="82" spans="3:8" x14ac:dyDescent="0.3">
      <c r="C82" s="14" t="s">
        <v>106</v>
      </c>
      <c r="D82" s="13" t="s">
        <v>8</v>
      </c>
      <c r="E82" s="13" t="s">
        <v>8</v>
      </c>
      <c r="F82" s="13">
        <v>0</v>
      </c>
      <c r="G82" s="13">
        <v>0.875</v>
      </c>
      <c r="H82" s="13">
        <v>0.125</v>
      </c>
    </row>
    <row r="83" spans="3:8" x14ac:dyDescent="0.3">
      <c r="C83" s="14" t="s">
        <v>69</v>
      </c>
      <c r="D83" s="13" t="s">
        <v>8</v>
      </c>
      <c r="E83" s="13" t="s">
        <v>8</v>
      </c>
      <c r="F83" s="13">
        <v>0</v>
      </c>
      <c r="G83" s="13">
        <v>1</v>
      </c>
      <c r="H83" s="13">
        <v>0</v>
      </c>
    </row>
    <row r="84" spans="3:8" x14ac:dyDescent="0.3">
      <c r="C84" s="14" t="s">
        <v>150</v>
      </c>
      <c r="D84" s="13" t="s">
        <v>7</v>
      </c>
      <c r="E84" s="13" t="s">
        <v>7</v>
      </c>
      <c r="F84" s="13">
        <v>0</v>
      </c>
      <c r="G84" s="13">
        <v>0</v>
      </c>
      <c r="H84" s="13">
        <v>1</v>
      </c>
    </row>
    <row r="85" spans="3:8" x14ac:dyDescent="0.3">
      <c r="C85" s="14" t="s">
        <v>139</v>
      </c>
      <c r="D85" s="13" t="s">
        <v>6</v>
      </c>
      <c r="E85" s="13" t="s">
        <v>6</v>
      </c>
      <c r="F85" s="13">
        <v>1</v>
      </c>
      <c r="G85" s="13">
        <v>0</v>
      </c>
      <c r="H85" s="13">
        <v>0</v>
      </c>
    </row>
    <row r="86" spans="3:8" x14ac:dyDescent="0.3">
      <c r="C86" s="14" t="s">
        <v>184</v>
      </c>
      <c r="D86" s="13" t="s">
        <v>6</v>
      </c>
      <c r="E86" s="13" t="s">
        <v>6</v>
      </c>
      <c r="F86" s="13">
        <v>1</v>
      </c>
      <c r="G86" s="13">
        <v>0</v>
      </c>
      <c r="H86" s="13">
        <v>0</v>
      </c>
    </row>
    <row r="87" spans="3:8" x14ac:dyDescent="0.3">
      <c r="C87" s="14" t="s">
        <v>187</v>
      </c>
      <c r="D87" s="13" t="s">
        <v>7</v>
      </c>
      <c r="E87" s="13" t="s">
        <v>7</v>
      </c>
      <c r="F87" s="13">
        <v>0</v>
      </c>
      <c r="G87" s="13">
        <v>0</v>
      </c>
      <c r="H87" s="13">
        <v>1</v>
      </c>
    </row>
    <row r="88" spans="3:8" x14ac:dyDescent="0.3">
      <c r="C88" s="14" t="s">
        <v>195</v>
      </c>
      <c r="D88" s="13" t="s">
        <v>6</v>
      </c>
      <c r="E88" s="13" t="s">
        <v>6</v>
      </c>
      <c r="F88" s="13">
        <v>1</v>
      </c>
      <c r="G88" s="13">
        <v>0</v>
      </c>
      <c r="H88" s="13">
        <v>0</v>
      </c>
    </row>
    <row r="89" spans="3:8" x14ac:dyDescent="0.3">
      <c r="C89" s="14" t="s">
        <v>181</v>
      </c>
      <c r="D89" s="13" t="s">
        <v>6</v>
      </c>
      <c r="E89" s="13" t="s">
        <v>6</v>
      </c>
      <c r="F89" s="13">
        <v>1</v>
      </c>
      <c r="G89" s="13">
        <v>0</v>
      </c>
      <c r="H89" s="13">
        <v>0</v>
      </c>
    </row>
    <row r="90" spans="3:8" x14ac:dyDescent="0.3">
      <c r="C90" s="14" t="s">
        <v>94</v>
      </c>
      <c r="D90" s="13" t="s">
        <v>8</v>
      </c>
      <c r="E90" s="13" t="s">
        <v>8</v>
      </c>
      <c r="F90" s="13">
        <v>0</v>
      </c>
      <c r="G90" s="13">
        <v>1</v>
      </c>
      <c r="H90" s="13">
        <v>0</v>
      </c>
    </row>
    <row r="91" spans="3:8" x14ac:dyDescent="0.3">
      <c r="C91" s="14" t="s">
        <v>156</v>
      </c>
      <c r="D91" s="13" t="s">
        <v>7</v>
      </c>
      <c r="E91" s="13" t="s">
        <v>7</v>
      </c>
      <c r="F91" s="13">
        <v>0</v>
      </c>
      <c r="G91" s="13">
        <v>0</v>
      </c>
      <c r="H91" s="13">
        <v>1</v>
      </c>
    </row>
    <row r="92" spans="3:8" x14ac:dyDescent="0.3">
      <c r="C92" s="14" t="s">
        <v>209</v>
      </c>
      <c r="D92" s="13" t="s">
        <v>6</v>
      </c>
      <c r="E92" s="13" t="s">
        <v>6</v>
      </c>
      <c r="F92" s="13">
        <v>1</v>
      </c>
      <c r="G92" s="13">
        <v>0</v>
      </c>
      <c r="H9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1'!$B$10:$B$10" display="Inputs" xr:uid="{5998C6EF-BAF3-4FD8-966B-E726664CC9CC}"/>
    <hyperlink ref="D4" location="'KNNC_Stored1'!$B$10:$B$10" display="PMML Model" xr:uid="{D5DF2924-319D-4EF4-98F4-11F0FA4696B9}"/>
    <hyperlink ref="F4" location="'KNNC_TrainingScore1'!$B$10:$B$10" display="Training: Classification Summary" xr:uid="{E589FA61-71AE-4CC8-9CAE-5407F2B292A8}"/>
    <hyperlink ref="H4" location="'KNNC_TrainingScore1'!$B$30:$B$30" display="Training: Classification Details" xr:uid="{8F396A44-B151-4874-B3AC-66002A18DDA9}"/>
    <hyperlink ref="J4" location="'KNNC_ValidationScore1'!$B$10:$B$10" display="Validation: Classification Summary" xr:uid="{74E1B102-0FED-4E3C-B9B6-DEE76D0040AD}"/>
    <hyperlink ref="L4" location="'KNNC_ValidationScore1'!$B$30:$B$30" display="Validation: Classification Details" xr:uid="{1F786D04-E432-4E6A-9D63-AEDE980CF80E}"/>
  </hyperlinks>
  <pageMargins left="0.7" right="0.7" top="0.75" bottom="0.75" header="0.3" footer="0.3"/>
  <tableParts count="4">
    <tablePart r:id="rId1"/>
    <tablePart r:id="rId2"/>
    <tablePart r:id="rId3"/>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E7609-93F6-4B37-9E0D-B269AA7341FF}">
  <dimension ref="B1:S700"/>
  <sheetViews>
    <sheetView showGridLines="0" workbookViewId="0"/>
  </sheetViews>
  <sheetFormatPr defaultRowHeight="14.4" x14ac:dyDescent="0.3"/>
  <cols>
    <col min="16" max="16" width="15.88671875" bestFit="1" customWidth="1"/>
  </cols>
  <sheetData>
    <row r="1" spans="2:19" ht="18" x14ac:dyDescent="0.35">
      <c r="B1" s="11" t="s">
        <v>228</v>
      </c>
      <c r="N1" t="s">
        <v>466</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v>
      </c>
      <c r="R5" s="15">
        <v>14</v>
      </c>
      <c r="S5" s="15">
        <v>21</v>
      </c>
    </row>
    <row r="10" spans="2:19" ht="18" x14ac:dyDescent="0.35">
      <c r="B10" s="12" t="s">
        <v>230</v>
      </c>
    </row>
    <row r="12" spans="2:19" x14ac:dyDescent="0.3">
      <c r="B12" t="s">
        <v>231</v>
      </c>
    </row>
    <row r="13" spans="2:19" x14ac:dyDescent="0.3">
      <c r="B13" t="s">
        <v>232</v>
      </c>
    </row>
    <row r="14" spans="2:19" x14ac:dyDescent="0.3">
      <c r="B14" t="s">
        <v>233</v>
      </c>
    </row>
    <row r="15" spans="2:19" x14ac:dyDescent="0.3">
      <c r="B15" t="s">
        <v>234</v>
      </c>
    </row>
    <row r="16" spans="2:19" x14ac:dyDescent="0.3">
      <c r="B16" t="s">
        <v>467</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468</v>
      </c>
    </row>
    <row r="31" spans="2:2" x14ac:dyDescent="0.3">
      <c r="B31" t="s">
        <v>250</v>
      </c>
    </row>
    <row r="32" spans="2:2" x14ac:dyDescent="0.3">
      <c r="B32" t="s">
        <v>251</v>
      </c>
    </row>
    <row r="33" spans="2:2" x14ac:dyDescent="0.3">
      <c r="B33"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row r="41" spans="2:2" x14ac:dyDescent="0.3">
      <c r="B41" t="s">
        <v>260</v>
      </c>
    </row>
    <row r="42" spans="2:2" x14ac:dyDescent="0.3">
      <c r="B42" t="s">
        <v>261</v>
      </c>
    </row>
    <row r="43" spans="2:2" x14ac:dyDescent="0.3">
      <c r="B43" t="s">
        <v>262</v>
      </c>
    </row>
    <row r="44" spans="2:2" x14ac:dyDescent="0.3">
      <c r="B44" t="s">
        <v>263</v>
      </c>
    </row>
    <row r="45" spans="2:2" x14ac:dyDescent="0.3">
      <c r="B45" t="s">
        <v>264</v>
      </c>
    </row>
    <row r="46" spans="2:2" x14ac:dyDescent="0.3">
      <c r="B46" t="s">
        <v>265</v>
      </c>
    </row>
    <row r="47" spans="2:2" x14ac:dyDescent="0.3">
      <c r="B47" t="s">
        <v>266</v>
      </c>
    </row>
    <row r="48" spans="2:2" x14ac:dyDescent="0.3">
      <c r="B48" t="s">
        <v>267</v>
      </c>
    </row>
    <row r="49" spans="2:2" x14ac:dyDescent="0.3">
      <c r="B49" t="s">
        <v>268</v>
      </c>
    </row>
    <row r="50" spans="2:2" x14ac:dyDescent="0.3">
      <c r="B50" t="s">
        <v>269</v>
      </c>
    </row>
    <row r="51" spans="2:2" x14ac:dyDescent="0.3">
      <c r="B51" t="s">
        <v>270</v>
      </c>
    </row>
    <row r="52" spans="2:2" x14ac:dyDescent="0.3">
      <c r="B52" t="s">
        <v>271</v>
      </c>
    </row>
    <row r="53" spans="2:2" x14ac:dyDescent="0.3">
      <c r="B53" t="s">
        <v>272</v>
      </c>
    </row>
    <row r="54" spans="2:2" x14ac:dyDescent="0.3">
      <c r="B54" t="s">
        <v>273</v>
      </c>
    </row>
    <row r="55" spans="2:2" x14ac:dyDescent="0.3">
      <c r="B55" t="s">
        <v>274</v>
      </c>
    </row>
    <row r="56" spans="2:2" x14ac:dyDescent="0.3">
      <c r="B56" t="s">
        <v>275</v>
      </c>
    </row>
    <row r="57" spans="2:2" x14ac:dyDescent="0.3">
      <c r="B57" t="s">
        <v>276</v>
      </c>
    </row>
    <row r="58" spans="2:2" x14ac:dyDescent="0.3">
      <c r="B58" t="s">
        <v>277</v>
      </c>
    </row>
    <row r="59" spans="2:2" x14ac:dyDescent="0.3">
      <c r="B59" t="s">
        <v>278</v>
      </c>
    </row>
    <row r="60" spans="2:2" x14ac:dyDescent="0.3">
      <c r="B60" t="s">
        <v>279</v>
      </c>
    </row>
    <row r="61" spans="2:2" x14ac:dyDescent="0.3">
      <c r="B61" t="s">
        <v>280</v>
      </c>
    </row>
    <row r="62" spans="2:2" x14ac:dyDescent="0.3">
      <c r="B62" t="s">
        <v>281</v>
      </c>
    </row>
    <row r="63" spans="2:2" x14ac:dyDescent="0.3">
      <c r="B63" t="s">
        <v>282</v>
      </c>
    </row>
    <row r="64" spans="2:2" x14ac:dyDescent="0.3">
      <c r="B64" t="s">
        <v>283</v>
      </c>
    </row>
    <row r="65" spans="2:2" x14ac:dyDescent="0.3">
      <c r="B65" t="s">
        <v>284</v>
      </c>
    </row>
    <row r="66" spans="2:2" x14ac:dyDescent="0.3">
      <c r="B66" t="s">
        <v>278</v>
      </c>
    </row>
    <row r="67" spans="2:2" x14ac:dyDescent="0.3">
      <c r="B67" t="s">
        <v>285</v>
      </c>
    </row>
    <row r="68" spans="2:2" x14ac:dyDescent="0.3">
      <c r="B68" t="s">
        <v>286</v>
      </c>
    </row>
    <row r="69" spans="2:2" x14ac:dyDescent="0.3">
      <c r="B69" t="s">
        <v>287</v>
      </c>
    </row>
    <row r="70" spans="2:2" x14ac:dyDescent="0.3">
      <c r="B70" t="s">
        <v>288</v>
      </c>
    </row>
    <row r="71" spans="2:2" x14ac:dyDescent="0.3">
      <c r="B71" t="s">
        <v>283</v>
      </c>
    </row>
    <row r="72" spans="2:2" x14ac:dyDescent="0.3">
      <c r="B72" t="s">
        <v>284</v>
      </c>
    </row>
    <row r="73" spans="2:2" x14ac:dyDescent="0.3">
      <c r="B73" t="s">
        <v>278</v>
      </c>
    </row>
    <row r="74" spans="2:2" x14ac:dyDescent="0.3">
      <c r="B74" t="s">
        <v>289</v>
      </c>
    </row>
    <row r="75" spans="2:2" x14ac:dyDescent="0.3">
      <c r="B75" t="s">
        <v>290</v>
      </c>
    </row>
    <row r="76" spans="2:2" x14ac:dyDescent="0.3">
      <c r="B76" t="s">
        <v>291</v>
      </c>
    </row>
    <row r="77" spans="2:2" x14ac:dyDescent="0.3">
      <c r="B77" t="s">
        <v>292</v>
      </c>
    </row>
    <row r="78" spans="2:2" x14ac:dyDescent="0.3">
      <c r="B78" t="s">
        <v>283</v>
      </c>
    </row>
    <row r="79" spans="2:2" x14ac:dyDescent="0.3">
      <c r="B79" t="s">
        <v>284</v>
      </c>
    </row>
    <row r="80" spans="2:2" x14ac:dyDescent="0.3">
      <c r="B80" t="s">
        <v>278</v>
      </c>
    </row>
    <row r="81" spans="2:2" x14ac:dyDescent="0.3">
      <c r="B81" t="s">
        <v>285</v>
      </c>
    </row>
    <row r="82" spans="2:2" x14ac:dyDescent="0.3">
      <c r="B82" t="s">
        <v>293</v>
      </c>
    </row>
    <row r="83" spans="2:2" x14ac:dyDescent="0.3">
      <c r="B83" t="s">
        <v>294</v>
      </c>
    </row>
    <row r="84" spans="2:2" x14ac:dyDescent="0.3">
      <c r="B84" t="s">
        <v>295</v>
      </c>
    </row>
    <row r="85" spans="2:2" x14ac:dyDescent="0.3">
      <c r="B85" t="s">
        <v>283</v>
      </c>
    </row>
    <row r="86" spans="2:2" x14ac:dyDescent="0.3">
      <c r="B86" t="s">
        <v>284</v>
      </c>
    </row>
    <row r="87" spans="2:2" x14ac:dyDescent="0.3">
      <c r="B87" t="s">
        <v>278</v>
      </c>
    </row>
    <row r="88" spans="2:2" x14ac:dyDescent="0.3">
      <c r="B88" t="s">
        <v>285</v>
      </c>
    </row>
    <row r="89" spans="2:2" x14ac:dyDescent="0.3">
      <c r="B89" t="s">
        <v>296</v>
      </c>
    </row>
    <row r="90" spans="2:2" x14ac:dyDescent="0.3">
      <c r="B90" t="s">
        <v>297</v>
      </c>
    </row>
    <row r="91" spans="2:2" x14ac:dyDescent="0.3">
      <c r="B91" t="s">
        <v>298</v>
      </c>
    </row>
    <row r="92" spans="2:2" x14ac:dyDescent="0.3">
      <c r="B92" t="s">
        <v>283</v>
      </c>
    </row>
    <row r="93" spans="2:2" x14ac:dyDescent="0.3">
      <c r="B93" t="s">
        <v>284</v>
      </c>
    </row>
    <row r="94" spans="2:2" x14ac:dyDescent="0.3">
      <c r="B94" t="s">
        <v>278</v>
      </c>
    </row>
    <row r="95" spans="2:2" x14ac:dyDescent="0.3">
      <c r="B95" t="s">
        <v>299</v>
      </c>
    </row>
    <row r="96" spans="2:2" x14ac:dyDescent="0.3">
      <c r="B96" t="s">
        <v>300</v>
      </c>
    </row>
    <row r="97" spans="2:2" x14ac:dyDescent="0.3">
      <c r="B97" t="s">
        <v>301</v>
      </c>
    </row>
    <row r="98" spans="2:2" x14ac:dyDescent="0.3">
      <c r="B98" t="s">
        <v>298</v>
      </c>
    </row>
    <row r="99" spans="2:2" x14ac:dyDescent="0.3">
      <c r="B99" t="s">
        <v>302</v>
      </c>
    </row>
    <row r="100" spans="2:2" x14ac:dyDescent="0.3">
      <c r="B100" t="s">
        <v>284</v>
      </c>
    </row>
    <row r="101" spans="2:2" x14ac:dyDescent="0.3">
      <c r="B101" t="s">
        <v>278</v>
      </c>
    </row>
    <row r="102" spans="2:2" x14ac:dyDescent="0.3">
      <c r="B102" t="s">
        <v>303</v>
      </c>
    </row>
    <row r="103" spans="2:2" x14ac:dyDescent="0.3">
      <c r="B103" t="s">
        <v>304</v>
      </c>
    </row>
    <row r="104" spans="2:2" x14ac:dyDescent="0.3">
      <c r="B104" t="s">
        <v>305</v>
      </c>
    </row>
    <row r="105" spans="2:2" x14ac:dyDescent="0.3">
      <c r="B105" t="s">
        <v>306</v>
      </c>
    </row>
    <row r="106" spans="2:2" x14ac:dyDescent="0.3">
      <c r="B106" t="s">
        <v>283</v>
      </c>
    </row>
    <row r="107" spans="2:2" x14ac:dyDescent="0.3">
      <c r="B107" t="s">
        <v>284</v>
      </c>
    </row>
    <row r="108" spans="2:2" x14ac:dyDescent="0.3">
      <c r="B108" t="s">
        <v>278</v>
      </c>
    </row>
    <row r="109" spans="2:2" x14ac:dyDescent="0.3">
      <c r="B109" t="s">
        <v>307</v>
      </c>
    </row>
    <row r="110" spans="2:2" x14ac:dyDescent="0.3">
      <c r="B110" t="s">
        <v>304</v>
      </c>
    </row>
    <row r="111" spans="2:2" x14ac:dyDescent="0.3">
      <c r="B111" t="s">
        <v>305</v>
      </c>
    </row>
    <row r="112" spans="2:2" x14ac:dyDescent="0.3">
      <c r="B112" t="s">
        <v>306</v>
      </c>
    </row>
    <row r="113" spans="2:2" x14ac:dyDescent="0.3">
      <c r="B113" t="s">
        <v>283</v>
      </c>
    </row>
    <row r="114" spans="2:2" x14ac:dyDescent="0.3">
      <c r="B114" t="s">
        <v>284</v>
      </c>
    </row>
    <row r="115" spans="2:2" x14ac:dyDescent="0.3">
      <c r="B115" t="s">
        <v>278</v>
      </c>
    </row>
    <row r="116" spans="2:2" x14ac:dyDescent="0.3">
      <c r="B116" t="s">
        <v>308</v>
      </c>
    </row>
    <row r="117" spans="2:2" x14ac:dyDescent="0.3">
      <c r="B117" t="s">
        <v>309</v>
      </c>
    </row>
    <row r="118" spans="2:2" x14ac:dyDescent="0.3">
      <c r="B118" t="s">
        <v>294</v>
      </c>
    </row>
    <row r="119" spans="2:2" x14ac:dyDescent="0.3">
      <c r="B119" t="s">
        <v>306</v>
      </c>
    </row>
    <row r="120" spans="2:2" x14ac:dyDescent="0.3">
      <c r="B120" t="s">
        <v>283</v>
      </c>
    </row>
    <row r="121" spans="2:2" x14ac:dyDescent="0.3">
      <c r="B121" t="s">
        <v>284</v>
      </c>
    </row>
    <row r="122" spans="2:2" x14ac:dyDescent="0.3">
      <c r="B122" t="s">
        <v>278</v>
      </c>
    </row>
    <row r="123" spans="2:2" x14ac:dyDescent="0.3">
      <c r="B123" t="s">
        <v>299</v>
      </c>
    </row>
    <row r="124" spans="2:2" x14ac:dyDescent="0.3">
      <c r="B124" t="s">
        <v>310</v>
      </c>
    </row>
    <row r="125" spans="2:2" x14ac:dyDescent="0.3">
      <c r="B125" t="s">
        <v>294</v>
      </c>
    </row>
    <row r="126" spans="2:2" x14ac:dyDescent="0.3">
      <c r="B126" t="s">
        <v>306</v>
      </c>
    </row>
    <row r="127" spans="2:2" x14ac:dyDescent="0.3">
      <c r="B127" t="s">
        <v>302</v>
      </c>
    </row>
    <row r="128" spans="2:2" x14ac:dyDescent="0.3">
      <c r="B128" t="s">
        <v>284</v>
      </c>
    </row>
    <row r="129" spans="2:2" x14ac:dyDescent="0.3">
      <c r="B129" t="s">
        <v>278</v>
      </c>
    </row>
    <row r="130" spans="2:2" x14ac:dyDescent="0.3">
      <c r="B130" t="s">
        <v>285</v>
      </c>
    </row>
    <row r="131" spans="2:2" x14ac:dyDescent="0.3">
      <c r="B131" t="s">
        <v>311</v>
      </c>
    </row>
    <row r="132" spans="2:2" x14ac:dyDescent="0.3">
      <c r="B132" t="s">
        <v>312</v>
      </c>
    </row>
    <row r="133" spans="2:2" x14ac:dyDescent="0.3">
      <c r="B133" t="s">
        <v>306</v>
      </c>
    </row>
    <row r="134" spans="2:2" x14ac:dyDescent="0.3">
      <c r="B134" t="s">
        <v>283</v>
      </c>
    </row>
    <row r="135" spans="2:2" x14ac:dyDescent="0.3">
      <c r="B135" t="s">
        <v>284</v>
      </c>
    </row>
    <row r="136" spans="2:2" x14ac:dyDescent="0.3">
      <c r="B136" t="s">
        <v>278</v>
      </c>
    </row>
    <row r="137" spans="2:2" x14ac:dyDescent="0.3">
      <c r="B137" t="s">
        <v>289</v>
      </c>
    </row>
    <row r="138" spans="2:2" x14ac:dyDescent="0.3">
      <c r="B138" t="s">
        <v>313</v>
      </c>
    </row>
    <row r="139" spans="2:2" x14ac:dyDescent="0.3">
      <c r="B139" t="s">
        <v>314</v>
      </c>
    </row>
    <row r="140" spans="2:2" x14ac:dyDescent="0.3">
      <c r="B140" t="s">
        <v>306</v>
      </c>
    </row>
    <row r="141" spans="2:2" x14ac:dyDescent="0.3">
      <c r="B141" t="s">
        <v>283</v>
      </c>
    </row>
    <row r="142" spans="2:2" x14ac:dyDescent="0.3">
      <c r="B142" t="s">
        <v>284</v>
      </c>
    </row>
    <row r="143" spans="2:2" x14ac:dyDescent="0.3">
      <c r="B143" t="s">
        <v>278</v>
      </c>
    </row>
    <row r="144" spans="2:2" x14ac:dyDescent="0.3">
      <c r="B144" t="s">
        <v>299</v>
      </c>
    </row>
    <row r="145" spans="2:2" x14ac:dyDescent="0.3">
      <c r="B145" t="s">
        <v>310</v>
      </c>
    </row>
    <row r="146" spans="2:2" x14ac:dyDescent="0.3">
      <c r="B146" t="s">
        <v>312</v>
      </c>
    </row>
    <row r="147" spans="2:2" x14ac:dyDescent="0.3">
      <c r="B147" t="s">
        <v>315</v>
      </c>
    </row>
    <row r="148" spans="2:2" x14ac:dyDescent="0.3">
      <c r="B148" t="s">
        <v>302</v>
      </c>
    </row>
    <row r="149" spans="2:2" x14ac:dyDescent="0.3">
      <c r="B149" t="s">
        <v>284</v>
      </c>
    </row>
    <row r="150" spans="2:2" x14ac:dyDescent="0.3">
      <c r="B150" t="s">
        <v>278</v>
      </c>
    </row>
    <row r="151" spans="2:2" x14ac:dyDescent="0.3">
      <c r="B151" t="s">
        <v>316</v>
      </c>
    </row>
    <row r="152" spans="2:2" x14ac:dyDescent="0.3">
      <c r="B152" t="s">
        <v>313</v>
      </c>
    </row>
    <row r="153" spans="2:2" x14ac:dyDescent="0.3">
      <c r="B153" t="s">
        <v>312</v>
      </c>
    </row>
    <row r="154" spans="2:2" x14ac:dyDescent="0.3">
      <c r="B154" t="s">
        <v>317</v>
      </c>
    </row>
    <row r="155" spans="2:2" x14ac:dyDescent="0.3">
      <c r="B155" t="s">
        <v>283</v>
      </c>
    </row>
    <row r="156" spans="2:2" x14ac:dyDescent="0.3">
      <c r="B156" t="s">
        <v>284</v>
      </c>
    </row>
    <row r="157" spans="2:2" x14ac:dyDescent="0.3">
      <c r="B157" t="s">
        <v>278</v>
      </c>
    </row>
    <row r="158" spans="2:2" x14ac:dyDescent="0.3">
      <c r="B158" t="s">
        <v>318</v>
      </c>
    </row>
    <row r="159" spans="2:2" x14ac:dyDescent="0.3">
      <c r="B159" t="s">
        <v>319</v>
      </c>
    </row>
    <row r="160" spans="2:2" x14ac:dyDescent="0.3">
      <c r="B160" t="s">
        <v>301</v>
      </c>
    </row>
    <row r="161" spans="2:2" x14ac:dyDescent="0.3">
      <c r="B161" t="s">
        <v>317</v>
      </c>
    </row>
    <row r="162" spans="2:2" x14ac:dyDescent="0.3">
      <c r="B162" t="s">
        <v>302</v>
      </c>
    </row>
    <row r="163" spans="2:2" x14ac:dyDescent="0.3">
      <c r="B163" t="s">
        <v>284</v>
      </c>
    </row>
    <row r="164" spans="2:2" x14ac:dyDescent="0.3">
      <c r="B164" t="s">
        <v>278</v>
      </c>
    </row>
    <row r="165" spans="2:2" x14ac:dyDescent="0.3">
      <c r="B165" t="s">
        <v>318</v>
      </c>
    </row>
    <row r="166" spans="2:2" x14ac:dyDescent="0.3">
      <c r="B166" t="s">
        <v>320</v>
      </c>
    </row>
    <row r="167" spans="2:2" x14ac:dyDescent="0.3">
      <c r="B167" t="s">
        <v>297</v>
      </c>
    </row>
    <row r="168" spans="2:2" x14ac:dyDescent="0.3">
      <c r="B168" t="s">
        <v>321</v>
      </c>
    </row>
    <row r="169" spans="2:2" x14ac:dyDescent="0.3">
      <c r="B169" t="s">
        <v>302</v>
      </c>
    </row>
    <row r="170" spans="2:2" x14ac:dyDescent="0.3">
      <c r="B170" t="s">
        <v>284</v>
      </c>
    </row>
    <row r="171" spans="2:2" x14ac:dyDescent="0.3">
      <c r="B171" t="s">
        <v>278</v>
      </c>
    </row>
    <row r="172" spans="2:2" x14ac:dyDescent="0.3">
      <c r="B172" t="s">
        <v>318</v>
      </c>
    </row>
    <row r="173" spans="2:2" x14ac:dyDescent="0.3">
      <c r="B173" t="s">
        <v>322</v>
      </c>
    </row>
    <row r="174" spans="2:2" x14ac:dyDescent="0.3">
      <c r="B174" t="s">
        <v>301</v>
      </c>
    </row>
    <row r="175" spans="2:2" x14ac:dyDescent="0.3">
      <c r="B175" t="s">
        <v>323</v>
      </c>
    </row>
    <row r="176" spans="2:2" x14ac:dyDescent="0.3">
      <c r="B176" t="s">
        <v>283</v>
      </c>
    </row>
    <row r="177" spans="2:2" x14ac:dyDescent="0.3">
      <c r="B177" t="s">
        <v>284</v>
      </c>
    </row>
    <row r="178" spans="2:2" x14ac:dyDescent="0.3">
      <c r="B178" t="s">
        <v>278</v>
      </c>
    </row>
    <row r="179" spans="2:2" x14ac:dyDescent="0.3">
      <c r="B179" t="s">
        <v>289</v>
      </c>
    </row>
    <row r="180" spans="2:2" x14ac:dyDescent="0.3">
      <c r="B180" t="s">
        <v>324</v>
      </c>
    </row>
    <row r="181" spans="2:2" x14ac:dyDescent="0.3">
      <c r="B181" t="s">
        <v>325</v>
      </c>
    </row>
    <row r="182" spans="2:2" x14ac:dyDescent="0.3">
      <c r="B182" t="s">
        <v>323</v>
      </c>
    </row>
    <row r="183" spans="2:2" x14ac:dyDescent="0.3">
      <c r="B183" t="s">
        <v>283</v>
      </c>
    </row>
    <row r="184" spans="2:2" x14ac:dyDescent="0.3">
      <c r="B184" t="s">
        <v>284</v>
      </c>
    </row>
    <row r="185" spans="2:2" x14ac:dyDescent="0.3">
      <c r="B185" t="s">
        <v>278</v>
      </c>
    </row>
    <row r="186" spans="2:2" x14ac:dyDescent="0.3">
      <c r="B186" t="s">
        <v>326</v>
      </c>
    </row>
    <row r="187" spans="2:2" x14ac:dyDescent="0.3">
      <c r="B187" t="s">
        <v>327</v>
      </c>
    </row>
    <row r="188" spans="2:2" x14ac:dyDescent="0.3">
      <c r="B188" t="s">
        <v>314</v>
      </c>
    </row>
    <row r="189" spans="2:2" x14ac:dyDescent="0.3">
      <c r="B189" t="s">
        <v>323</v>
      </c>
    </row>
    <row r="190" spans="2:2" x14ac:dyDescent="0.3">
      <c r="B190" t="s">
        <v>283</v>
      </c>
    </row>
    <row r="191" spans="2:2" x14ac:dyDescent="0.3">
      <c r="B191" t="s">
        <v>284</v>
      </c>
    </row>
    <row r="192" spans="2:2" x14ac:dyDescent="0.3">
      <c r="B192" t="s">
        <v>278</v>
      </c>
    </row>
    <row r="193" spans="2:2" x14ac:dyDescent="0.3">
      <c r="B193" t="s">
        <v>289</v>
      </c>
    </row>
    <row r="194" spans="2:2" x14ac:dyDescent="0.3">
      <c r="B194" t="s">
        <v>300</v>
      </c>
    </row>
    <row r="195" spans="2:2" x14ac:dyDescent="0.3">
      <c r="B195" t="s">
        <v>301</v>
      </c>
    </row>
    <row r="196" spans="2:2" x14ac:dyDescent="0.3">
      <c r="B196" t="s">
        <v>328</v>
      </c>
    </row>
    <row r="197" spans="2:2" x14ac:dyDescent="0.3">
      <c r="B197" t="s">
        <v>283</v>
      </c>
    </row>
    <row r="198" spans="2:2" x14ac:dyDescent="0.3">
      <c r="B198" t="s">
        <v>284</v>
      </c>
    </row>
    <row r="199" spans="2:2" x14ac:dyDescent="0.3">
      <c r="B199" t="s">
        <v>278</v>
      </c>
    </row>
    <row r="200" spans="2:2" x14ac:dyDescent="0.3">
      <c r="B200" t="s">
        <v>289</v>
      </c>
    </row>
    <row r="201" spans="2:2" x14ac:dyDescent="0.3">
      <c r="B201" t="s">
        <v>324</v>
      </c>
    </row>
    <row r="202" spans="2:2" x14ac:dyDescent="0.3">
      <c r="B202" t="s">
        <v>312</v>
      </c>
    </row>
    <row r="203" spans="2:2" x14ac:dyDescent="0.3">
      <c r="B203" t="s">
        <v>329</v>
      </c>
    </row>
    <row r="204" spans="2:2" x14ac:dyDescent="0.3">
      <c r="B204" t="s">
        <v>283</v>
      </c>
    </row>
    <row r="205" spans="2:2" x14ac:dyDescent="0.3">
      <c r="B205" t="s">
        <v>284</v>
      </c>
    </row>
    <row r="206" spans="2:2" x14ac:dyDescent="0.3">
      <c r="B206" t="s">
        <v>278</v>
      </c>
    </row>
    <row r="207" spans="2:2" x14ac:dyDescent="0.3">
      <c r="B207" t="s">
        <v>299</v>
      </c>
    </row>
    <row r="208" spans="2:2" x14ac:dyDescent="0.3">
      <c r="B208" t="s">
        <v>319</v>
      </c>
    </row>
    <row r="209" spans="2:2" x14ac:dyDescent="0.3">
      <c r="B209" t="s">
        <v>312</v>
      </c>
    </row>
    <row r="210" spans="2:2" x14ac:dyDescent="0.3">
      <c r="B210" t="s">
        <v>329</v>
      </c>
    </row>
    <row r="211" spans="2:2" x14ac:dyDescent="0.3">
      <c r="B211" t="s">
        <v>302</v>
      </c>
    </row>
    <row r="212" spans="2:2" x14ac:dyDescent="0.3">
      <c r="B212" t="s">
        <v>284</v>
      </c>
    </row>
    <row r="213" spans="2:2" x14ac:dyDescent="0.3">
      <c r="B213" t="s">
        <v>278</v>
      </c>
    </row>
    <row r="214" spans="2:2" x14ac:dyDescent="0.3">
      <c r="B214" t="s">
        <v>330</v>
      </c>
    </row>
    <row r="215" spans="2:2" x14ac:dyDescent="0.3">
      <c r="B215" t="s">
        <v>331</v>
      </c>
    </row>
    <row r="216" spans="2:2" x14ac:dyDescent="0.3">
      <c r="B216" t="s">
        <v>301</v>
      </c>
    </row>
    <row r="217" spans="2:2" x14ac:dyDescent="0.3">
      <c r="B217" t="s">
        <v>329</v>
      </c>
    </row>
    <row r="218" spans="2:2" x14ac:dyDescent="0.3">
      <c r="B218" t="s">
        <v>302</v>
      </c>
    </row>
    <row r="219" spans="2:2" x14ac:dyDescent="0.3">
      <c r="B219" t="s">
        <v>284</v>
      </c>
    </row>
    <row r="220" spans="2:2" x14ac:dyDescent="0.3">
      <c r="B220" t="s">
        <v>278</v>
      </c>
    </row>
    <row r="221" spans="2:2" x14ac:dyDescent="0.3">
      <c r="B221" t="s">
        <v>332</v>
      </c>
    </row>
    <row r="222" spans="2:2" x14ac:dyDescent="0.3">
      <c r="B222" t="s">
        <v>333</v>
      </c>
    </row>
    <row r="223" spans="2:2" x14ac:dyDescent="0.3">
      <c r="B223" t="s">
        <v>301</v>
      </c>
    </row>
    <row r="224" spans="2:2" x14ac:dyDescent="0.3">
      <c r="B224" t="s">
        <v>329</v>
      </c>
    </row>
    <row r="225" spans="2:2" x14ac:dyDescent="0.3">
      <c r="B225" t="s">
        <v>302</v>
      </c>
    </row>
    <row r="226" spans="2:2" x14ac:dyDescent="0.3">
      <c r="B226" t="s">
        <v>284</v>
      </c>
    </row>
    <row r="227" spans="2:2" x14ac:dyDescent="0.3">
      <c r="B227" t="s">
        <v>278</v>
      </c>
    </row>
    <row r="228" spans="2:2" x14ac:dyDescent="0.3">
      <c r="B228" t="s">
        <v>334</v>
      </c>
    </row>
    <row r="229" spans="2:2" x14ac:dyDescent="0.3">
      <c r="B229" t="s">
        <v>309</v>
      </c>
    </row>
    <row r="230" spans="2:2" x14ac:dyDescent="0.3">
      <c r="B230" t="s">
        <v>287</v>
      </c>
    </row>
    <row r="231" spans="2:2" x14ac:dyDescent="0.3">
      <c r="B231" t="s">
        <v>329</v>
      </c>
    </row>
    <row r="232" spans="2:2" x14ac:dyDescent="0.3">
      <c r="B232" t="s">
        <v>283</v>
      </c>
    </row>
    <row r="233" spans="2:2" x14ac:dyDescent="0.3">
      <c r="B233" t="s">
        <v>284</v>
      </c>
    </row>
    <row r="234" spans="2:2" x14ac:dyDescent="0.3">
      <c r="B234" t="s">
        <v>278</v>
      </c>
    </row>
    <row r="235" spans="2:2" x14ac:dyDescent="0.3">
      <c r="B235" t="s">
        <v>335</v>
      </c>
    </row>
    <row r="236" spans="2:2" x14ac:dyDescent="0.3">
      <c r="B236" t="s">
        <v>320</v>
      </c>
    </row>
    <row r="237" spans="2:2" x14ac:dyDescent="0.3">
      <c r="B237" t="s">
        <v>336</v>
      </c>
    </row>
    <row r="238" spans="2:2" x14ac:dyDescent="0.3">
      <c r="B238" t="s">
        <v>337</v>
      </c>
    </row>
    <row r="239" spans="2:2" x14ac:dyDescent="0.3">
      <c r="B239" t="s">
        <v>302</v>
      </c>
    </row>
    <row r="240" spans="2:2" x14ac:dyDescent="0.3">
      <c r="B240" t="s">
        <v>284</v>
      </c>
    </row>
    <row r="241" spans="2:2" x14ac:dyDescent="0.3">
      <c r="B241" t="s">
        <v>278</v>
      </c>
    </row>
    <row r="242" spans="2:2" x14ac:dyDescent="0.3">
      <c r="B242" t="s">
        <v>335</v>
      </c>
    </row>
    <row r="243" spans="2:2" x14ac:dyDescent="0.3">
      <c r="B243" t="s">
        <v>322</v>
      </c>
    </row>
    <row r="244" spans="2:2" x14ac:dyDescent="0.3">
      <c r="B244" t="s">
        <v>325</v>
      </c>
    </row>
    <row r="245" spans="2:2" x14ac:dyDescent="0.3">
      <c r="B245" t="s">
        <v>337</v>
      </c>
    </row>
    <row r="246" spans="2:2" x14ac:dyDescent="0.3">
      <c r="B246" t="s">
        <v>302</v>
      </c>
    </row>
    <row r="247" spans="2:2" x14ac:dyDescent="0.3">
      <c r="B247" t="s">
        <v>284</v>
      </c>
    </row>
    <row r="248" spans="2:2" x14ac:dyDescent="0.3">
      <c r="B248" t="s">
        <v>278</v>
      </c>
    </row>
    <row r="249" spans="2:2" x14ac:dyDescent="0.3">
      <c r="B249" t="s">
        <v>318</v>
      </c>
    </row>
    <row r="250" spans="2:2" x14ac:dyDescent="0.3">
      <c r="B250" t="s">
        <v>327</v>
      </c>
    </row>
    <row r="251" spans="2:2" x14ac:dyDescent="0.3">
      <c r="B251" t="s">
        <v>338</v>
      </c>
    </row>
    <row r="252" spans="2:2" x14ac:dyDescent="0.3">
      <c r="B252" t="s">
        <v>337</v>
      </c>
    </row>
    <row r="253" spans="2:2" x14ac:dyDescent="0.3">
      <c r="B253" t="s">
        <v>283</v>
      </c>
    </row>
    <row r="254" spans="2:2" x14ac:dyDescent="0.3">
      <c r="B254" t="s">
        <v>284</v>
      </c>
    </row>
    <row r="255" spans="2:2" x14ac:dyDescent="0.3">
      <c r="B255" t="s">
        <v>278</v>
      </c>
    </row>
    <row r="256" spans="2:2" x14ac:dyDescent="0.3">
      <c r="B256" t="s">
        <v>289</v>
      </c>
    </row>
    <row r="257" spans="2:2" x14ac:dyDescent="0.3">
      <c r="B257" t="s">
        <v>300</v>
      </c>
    </row>
    <row r="258" spans="2:2" x14ac:dyDescent="0.3">
      <c r="B258" t="s">
        <v>297</v>
      </c>
    </row>
    <row r="259" spans="2:2" x14ac:dyDescent="0.3">
      <c r="B259" t="s">
        <v>339</v>
      </c>
    </row>
    <row r="260" spans="2:2" x14ac:dyDescent="0.3">
      <c r="B260" t="s">
        <v>302</v>
      </c>
    </row>
    <row r="261" spans="2:2" x14ac:dyDescent="0.3">
      <c r="B261" t="s">
        <v>284</v>
      </c>
    </row>
    <row r="262" spans="2:2" x14ac:dyDescent="0.3">
      <c r="B262" t="s">
        <v>278</v>
      </c>
    </row>
    <row r="263" spans="2:2" x14ac:dyDescent="0.3">
      <c r="B263" t="s">
        <v>326</v>
      </c>
    </row>
    <row r="264" spans="2:2" x14ac:dyDescent="0.3">
      <c r="B264" t="s">
        <v>322</v>
      </c>
    </row>
    <row r="265" spans="2:2" x14ac:dyDescent="0.3">
      <c r="B265" t="s">
        <v>325</v>
      </c>
    </row>
    <row r="266" spans="2:2" x14ac:dyDescent="0.3">
      <c r="B266" t="s">
        <v>340</v>
      </c>
    </row>
    <row r="267" spans="2:2" x14ac:dyDescent="0.3">
      <c r="B267" t="s">
        <v>283</v>
      </c>
    </row>
    <row r="268" spans="2:2" x14ac:dyDescent="0.3">
      <c r="B268" t="s">
        <v>284</v>
      </c>
    </row>
    <row r="269" spans="2:2" x14ac:dyDescent="0.3">
      <c r="B269" t="s">
        <v>278</v>
      </c>
    </row>
    <row r="270" spans="2:2" x14ac:dyDescent="0.3">
      <c r="B270" t="s">
        <v>332</v>
      </c>
    </row>
    <row r="271" spans="2:2" x14ac:dyDescent="0.3">
      <c r="B271" t="s">
        <v>341</v>
      </c>
    </row>
    <row r="272" spans="2:2" x14ac:dyDescent="0.3">
      <c r="B272" t="s">
        <v>291</v>
      </c>
    </row>
    <row r="273" spans="2:2" x14ac:dyDescent="0.3">
      <c r="B273" t="s">
        <v>342</v>
      </c>
    </row>
    <row r="274" spans="2:2" x14ac:dyDescent="0.3">
      <c r="B274" t="s">
        <v>302</v>
      </c>
    </row>
    <row r="275" spans="2:2" x14ac:dyDescent="0.3">
      <c r="B275" t="s">
        <v>284</v>
      </c>
    </row>
    <row r="276" spans="2:2" x14ac:dyDescent="0.3">
      <c r="B276" t="s">
        <v>278</v>
      </c>
    </row>
    <row r="277" spans="2:2" x14ac:dyDescent="0.3">
      <c r="B277" t="s">
        <v>332</v>
      </c>
    </row>
    <row r="278" spans="2:2" x14ac:dyDescent="0.3">
      <c r="B278" t="s">
        <v>320</v>
      </c>
    </row>
    <row r="279" spans="2:2" x14ac:dyDescent="0.3">
      <c r="B279" t="s">
        <v>301</v>
      </c>
    </row>
    <row r="280" spans="2:2" x14ac:dyDescent="0.3">
      <c r="B280" t="s">
        <v>342</v>
      </c>
    </row>
    <row r="281" spans="2:2" x14ac:dyDescent="0.3">
      <c r="B281" t="s">
        <v>302</v>
      </c>
    </row>
    <row r="282" spans="2:2" x14ac:dyDescent="0.3">
      <c r="B282" t="s">
        <v>284</v>
      </c>
    </row>
    <row r="283" spans="2:2" x14ac:dyDescent="0.3">
      <c r="B283" t="s">
        <v>278</v>
      </c>
    </row>
    <row r="284" spans="2:2" x14ac:dyDescent="0.3">
      <c r="B284" t="s">
        <v>332</v>
      </c>
    </row>
    <row r="285" spans="2:2" x14ac:dyDescent="0.3">
      <c r="B285" t="s">
        <v>343</v>
      </c>
    </row>
    <row r="286" spans="2:2" x14ac:dyDescent="0.3">
      <c r="B286" t="s">
        <v>301</v>
      </c>
    </row>
    <row r="287" spans="2:2" x14ac:dyDescent="0.3">
      <c r="B287" t="s">
        <v>342</v>
      </c>
    </row>
    <row r="288" spans="2:2" x14ac:dyDescent="0.3">
      <c r="B288" t="s">
        <v>302</v>
      </c>
    </row>
    <row r="289" spans="2:2" x14ac:dyDescent="0.3">
      <c r="B289" t="s">
        <v>284</v>
      </c>
    </row>
    <row r="290" spans="2:2" x14ac:dyDescent="0.3">
      <c r="B290" t="s">
        <v>278</v>
      </c>
    </row>
    <row r="291" spans="2:2" x14ac:dyDescent="0.3">
      <c r="B291" t="s">
        <v>344</v>
      </c>
    </row>
    <row r="292" spans="2:2" x14ac:dyDescent="0.3">
      <c r="B292" t="s">
        <v>345</v>
      </c>
    </row>
    <row r="293" spans="2:2" x14ac:dyDescent="0.3">
      <c r="B293" t="s">
        <v>287</v>
      </c>
    </row>
    <row r="294" spans="2:2" x14ac:dyDescent="0.3">
      <c r="B294" t="s">
        <v>342</v>
      </c>
    </row>
    <row r="295" spans="2:2" x14ac:dyDescent="0.3">
      <c r="B295" t="s">
        <v>302</v>
      </c>
    </row>
    <row r="296" spans="2:2" x14ac:dyDescent="0.3">
      <c r="B296" t="s">
        <v>284</v>
      </c>
    </row>
    <row r="297" spans="2:2" x14ac:dyDescent="0.3">
      <c r="B297" t="s">
        <v>278</v>
      </c>
    </row>
    <row r="298" spans="2:2" x14ac:dyDescent="0.3">
      <c r="B298" t="s">
        <v>332</v>
      </c>
    </row>
    <row r="299" spans="2:2" x14ac:dyDescent="0.3">
      <c r="B299" t="s">
        <v>346</v>
      </c>
    </row>
    <row r="300" spans="2:2" x14ac:dyDescent="0.3">
      <c r="B300" t="s">
        <v>291</v>
      </c>
    </row>
    <row r="301" spans="2:2" x14ac:dyDescent="0.3">
      <c r="B301" t="s">
        <v>347</v>
      </c>
    </row>
    <row r="302" spans="2:2" x14ac:dyDescent="0.3">
      <c r="B302" t="s">
        <v>302</v>
      </c>
    </row>
    <row r="303" spans="2:2" x14ac:dyDescent="0.3">
      <c r="B303" t="s">
        <v>284</v>
      </c>
    </row>
    <row r="304" spans="2:2" x14ac:dyDescent="0.3">
      <c r="B304" t="s">
        <v>278</v>
      </c>
    </row>
    <row r="305" spans="2:2" x14ac:dyDescent="0.3">
      <c r="B305" t="s">
        <v>348</v>
      </c>
    </row>
    <row r="306" spans="2:2" x14ac:dyDescent="0.3">
      <c r="B306" t="s">
        <v>349</v>
      </c>
    </row>
    <row r="307" spans="2:2" x14ac:dyDescent="0.3">
      <c r="B307" t="s">
        <v>314</v>
      </c>
    </row>
    <row r="308" spans="2:2" x14ac:dyDescent="0.3">
      <c r="B308" t="s">
        <v>347</v>
      </c>
    </row>
    <row r="309" spans="2:2" x14ac:dyDescent="0.3">
      <c r="B309" t="s">
        <v>302</v>
      </c>
    </row>
    <row r="310" spans="2:2" x14ac:dyDescent="0.3">
      <c r="B310" t="s">
        <v>284</v>
      </c>
    </row>
    <row r="311" spans="2:2" x14ac:dyDescent="0.3">
      <c r="B311" t="s">
        <v>278</v>
      </c>
    </row>
    <row r="312" spans="2:2" x14ac:dyDescent="0.3">
      <c r="B312" t="s">
        <v>350</v>
      </c>
    </row>
    <row r="313" spans="2:2" x14ac:dyDescent="0.3">
      <c r="B313" t="s">
        <v>351</v>
      </c>
    </row>
    <row r="314" spans="2:2" x14ac:dyDescent="0.3">
      <c r="B314" t="s">
        <v>352</v>
      </c>
    </row>
    <row r="315" spans="2:2" x14ac:dyDescent="0.3">
      <c r="B315" t="s">
        <v>353</v>
      </c>
    </row>
    <row r="316" spans="2:2" x14ac:dyDescent="0.3">
      <c r="B316" t="s">
        <v>354</v>
      </c>
    </row>
    <row r="317" spans="2:2" x14ac:dyDescent="0.3">
      <c r="B317" t="s">
        <v>284</v>
      </c>
    </row>
    <row r="318" spans="2:2" x14ac:dyDescent="0.3">
      <c r="B318" t="s">
        <v>278</v>
      </c>
    </row>
    <row r="319" spans="2:2" x14ac:dyDescent="0.3">
      <c r="B319" t="s">
        <v>332</v>
      </c>
    </row>
    <row r="320" spans="2:2" x14ac:dyDescent="0.3">
      <c r="B320" t="s">
        <v>333</v>
      </c>
    </row>
    <row r="321" spans="2:2" x14ac:dyDescent="0.3">
      <c r="B321" t="s">
        <v>314</v>
      </c>
    </row>
    <row r="322" spans="2:2" x14ac:dyDescent="0.3">
      <c r="B322" t="s">
        <v>353</v>
      </c>
    </row>
    <row r="323" spans="2:2" x14ac:dyDescent="0.3">
      <c r="B323" t="s">
        <v>302</v>
      </c>
    </row>
    <row r="324" spans="2:2" x14ac:dyDescent="0.3">
      <c r="B324" t="s">
        <v>284</v>
      </c>
    </row>
    <row r="325" spans="2:2" x14ac:dyDescent="0.3">
      <c r="B325" t="s">
        <v>278</v>
      </c>
    </row>
    <row r="326" spans="2:2" x14ac:dyDescent="0.3">
      <c r="B326" t="s">
        <v>344</v>
      </c>
    </row>
    <row r="327" spans="2:2" x14ac:dyDescent="0.3">
      <c r="B327" t="s">
        <v>355</v>
      </c>
    </row>
    <row r="328" spans="2:2" x14ac:dyDescent="0.3">
      <c r="B328" t="s">
        <v>356</v>
      </c>
    </row>
    <row r="329" spans="2:2" x14ac:dyDescent="0.3">
      <c r="B329" t="s">
        <v>353</v>
      </c>
    </row>
    <row r="330" spans="2:2" x14ac:dyDescent="0.3">
      <c r="B330" t="s">
        <v>302</v>
      </c>
    </row>
    <row r="331" spans="2:2" x14ac:dyDescent="0.3">
      <c r="B331" t="s">
        <v>284</v>
      </c>
    </row>
    <row r="332" spans="2:2" x14ac:dyDescent="0.3">
      <c r="B332" t="s">
        <v>278</v>
      </c>
    </row>
    <row r="333" spans="2:2" x14ac:dyDescent="0.3">
      <c r="B333" t="s">
        <v>332</v>
      </c>
    </row>
    <row r="334" spans="2:2" x14ac:dyDescent="0.3">
      <c r="B334" t="s">
        <v>333</v>
      </c>
    </row>
    <row r="335" spans="2:2" x14ac:dyDescent="0.3">
      <c r="B335" t="s">
        <v>357</v>
      </c>
    </row>
    <row r="336" spans="2:2" x14ac:dyDescent="0.3">
      <c r="B336" t="s">
        <v>353</v>
      </c>
    </row>
    <row r="337" spans="2:2" x14ac:dyDescent="0.3">
      <c r="B337" t="s">
        <v>302</v>
      </c>
    </row>
    <row r="338" spans="2:2" x14ac:dyDescent="0.3">
      <c r="B338" t="s">
        <v>284</v>
      </c>
    </row>
    <row r="339" spans="2:2" x14ac:dyDescent="0.3">
      <c r="B339" t="s">
        <v>278</v>
      </c>
    </row>
    <row r="340" spans="2:2" x14ac:dyDescent="0.3">
      <c r="B340" t="s">
        <v>350</v>
      </c>
    </row>
    <row r="341" spans="2:2" x14ac:dyDescent="0.3">
      <c r="B341" t="s">
        <v>351</v>
      </c>
    </row>
    <row r="342" spans="2:2" x14ac:dyDescent="0.3">
      <c r="B342" t="s">
        <v>336</v>
      </c>
    </row>
    <row r="343" spans="2:2" x14ac:dyDescent="0.3">
      <c r="B343" t="s">
        <v>358</v>
      </c>
    </row>
    <row r="344" spans="2:2" x14ac:dyDescent="0.3">
      <c r="B344" t="s">
        <v>354</v>
      </c>
    </row>
    <row r="345" spans="2:2" x14ac:dyDescent="0.3">
      <c r="B345" t="s">
        <v>284</v>
      </c>
    </row>
    <row r="346" spans="2:2" x14ac:dyDescent="0.3">
      <c r="B346" t="s">
        <v>278</v>
      </c>
    </row>
    <row r="347" spans="2:2" x14ac:dyDescent="0.3">
      <c r="B347" t="s">
        <v>299</v>
      </c>
    </row>
    <row r="348" spans="2:2" x14ac:dyDescent="0.3">
      <c r="B348" t="s">
        <v>349</v>
      </c>
    </row>
    <row r="349" spans="2:2" x14ac:dyDescent="0.3">
      <c r="B349" t="s">
        <v>325</v>
      </c>
    </row>
    <row r="350" spans="2:2" x14ac:dyDescent="0.3">
      <c r="B350" t="s">
        <v>358</v>
      </c>
    </row>
    <row r="351" spans="2:2" x14ac:dyDescent="0.3">
      <c r="B351" t="s">
        <v>302</v>
      </c>
    </row>
    <row r="352" spans="2:2" x14ac:dyDescent="0.3">
      <c r="B352" t="s">
        <v>284</v>
      </c>
    </row>
    <row r="353" spans="2:2" x14ac:dyDescent="0.3">
      <c r="B353" t="s">
        <v>278</v>
      </c>
    </row>
    <row r="354" spans="2:2" x14ac:dyDescent="0.3">
      <c r="B354" t="s">
        <v>359</v>
      </c>
    </row>
    <row r="355" spans="2:2" x14ac:dyDescent="0.3">
      <c r="B355" t="s">
        <v>360</v>
      </c>
    </row>
    <row r="356" spans="2:2" x14ac:dyDescent="0.3">
      <c r="B356" t="s">
        <v>281</v>
      </c>
    </row>
    <row r="357" spans="2:2" x14ac:dyDescent="0.3">
      <c r="B357" t="s">
        <v>361</v>
      </c>
    </row>
    <row r="358" spans="2:2" x14ac:dyDescent="0.3">
      <c r="B358" t="s">
        <v>354</v>
      </c>
    </row>
    <row r="359" spans="2:2" x14ac:dyDescent="0.3">
      <c r="B359" t="s">
        <v>284</v>
      </c>
    </row>
    <row r="360" spans="2:2" x14ac:dyDescent="0.3">
      <c r="B360" t="s">
        <v>278</v>
      </c>
    </row>
    <row r="361" spans="2:2" x14ac:dyDescent="0.3">
      <c r="B361" t="s">
        <v>362</v>
      </c>
    </row>
    <row r="362" spans="2:2" x14ac:dyDescent="0.3">
      <c r="B362" t="s">
        <v>360</v>
      </c>
    </row>
    <row r="363" spans="2:2" x14ac:dyDescent="0.3">
      <c r="B363" t="s">
        <v>363</v>
      </c>
    </row>
    <row r="364" spans="2:2" x14ac:dyDescent="0.3">
      <c r="B364" t="s">
        <v>361</v>
      </c>
    </row>
    <row r="365" spans="2:2" x14ac:dyDescent="0.3">
      <c r="B365" t="s">
        <v>354</v>
      </c>
    </row>
    <row r="366" spans="2:2" x14ac:dyDescent="0.3">
      <c r="B366" t="s">
        <v>284</v>
      </c>
    </row>
    <row r="367" spans="2:2" x14ac:dyDescent="0.3">
      <c r="B367" t="s">
        <v>278</v>
      </c>
    </row>
    <row r="368" spans="2:2" x14ac:dyDescent="0.3">
      <c r="B368" t="s">
        <v>359</v>
      </c>
    </row>
    <row r="369" spans="2:2" x14ac:dyDescent="0.3">
      <c r="B369" t="s">
        <v>351</v>
      </c>
    </row>
    <row r="370" spans="2:2" x14ac:dyDescent="0.3">
      <c r="B370" t="s">
        <v>364</v>
      </c>
    </row>
    <row r="371" spans="2:2" x14ac:dyDescent="0.3">
      <c r="B371" t="s">
        <v>361</v>
      </c>
    </row>
    <row r="372" spans="2:2" x14ac:dyDescent="0.3">
      <c r="B372" t="s">
        <v>354</v>
      </c>
    </row>
    <row r="373" spans="2:2" x14ac:dyDescent="0.3">
      <c r="B373" t="s">
        <v>284</v>
      </c>
    </row>
    <row r="374" spans="2:2" x14ac:dyDescent="0.3">
      <c r="B374" t="s">
        <v>278</v>
      </c>
    </row>
    <row r="375" spans="2:2" x14ac:dyDescent="0.3">
      <c r="B375" t="s">
        <v>350</v>
      </c>
    </row>
    <row r="376" spans="2:2" x14ac:dyDescent="0.3">
      <c r="B376" t="s">
        <v>351</v>
      </c>
    </row>
    <row r="377" spans="2:2" x14ac:dyDescent="0.3">
      <c r="B377" t="s">
        <v>364</v>
      </c>
    </row>
    <row r="378" spans="2:2" x14ac:dyDescent="0.3">
      <c r="B378" t="s">
        <v>361</v>
      </c>
    </row>
    <row r="379" spans="2:2" x14ac:dyDescent="0.3">
      <c r="B379" t="s">
        <v>354</v>
      </c>
    </row>
    <row r="380" spans="2:2" x14ac:dyDescent="0.3">
      <c r="B380" t="s">
        <v>284</v>
      </c>
    </row>
    <row r="381" spans="2:2" x14ac:dyDescent="0.3">
      <c r="B381" t="s">
        <v>278</v>
      </c>
    </row>
    <row r="382" spans="2:2" x14ac:dyDescent="0.3">
      <c r="B382" t="s">
        <v>348</v>
      </c>
    </row>
    <row r="383" spans="2:2" x14ac:dyDescent="0.3">
      <c r="B383" t="s">
        <v>365</v>
      </c>
    </row>
    <row r="384" spans="2:2" x14ac:dyDescent="0.3">
      <c r="B384" t="s">
        <v>314</v>
      </c>
    </row>
    <row r="385" spans="2:2" x14ac:dyDescent="0.3">
      <c r="B385" t="s">
        <v>361</v>
      </c>
    </row>
    <row r="386" spans="2:2" x14ac:dyDescent="0.3">
      <c r="B386" t="s">
        <v>302</v>
      </c>
    </row>
    <row r="387" spans="2:2" x14ac:dyDescent="0.3">
      <c r="B387" t="s">
        <v>284</v>
      </c>
    </row>
    <row r="388" spans="2:2" x14ac:dyDescent="0.3">
      <c r="B388" t="s">
        <v>278</v>
      </c>
    </row>
    <row r="389" spans="2:2" x14ac:dyDescent="0.3">
      <c r="B389" t="s">
        <v>350</v>
      </c>
    </row>
    <row r="390" spans="2:2" x14ac:dyDescent="0.3">
      <c r="B390" t="s">
        <v>351</v>
      </c>
    </row>
    <row r="391" spans="2:2" x14ac:dyDescent="0.3">
      <c r="B391" t="s">
        <v>366</v>
      </c>
    </row>
    <row r="392" spans="2:2" x14ac:dyDescent="0.3">
      <c r="B392" t="s">
        <v>367</v>
      </c>
    </row>
    <row r="393" spans="2:2" x14ac:dyDescent="0.3">
      <c r="B393" t="s">
        <v>354</v>
      </c>
    </row>
    <row r="394" spans="2:2" x14ac:dyDescent="0.3">
      <c r="B394" t="s">
        <v>284</v>
      </c>
    </row>
    <row r="395" spans="2:2" x14ac:dyDescent="0.3">
      <c r="B395" t="s">
        <v>278</v>
      </c>
    </row>
    <row r="396" spans="2:2" x14ac:dyDescent="0.3">
      <c r="B396" t="s">
        <v>362</v>
      </c>
    </row>
    <row r="397" spans="2:2" x14ac:dyDescent="0.3">
      <c r="B397" t="s">
        <v>368</v>
      </c>
    </row>
    <row r="398" spans="2:2" x14ac:dyDescent="0.3">
      <c r="B398" t="s">
        <v>336</v>
      </c>
    </row>
    <row r="399" spans="2:2" x14ac:dyDescent="0.3">
      <c r="B399" t="s">
        <v>367</v>
      </c>
    </row>
    <row r="400" spans="2:2" x14ac:dyDescent="0.3">
      <c r="B400" t="s">
        <v>354</v>
      </c>
    </row>
    <row r="401" spans="2:2" x14ac:dyDescent="0.3">
      <c r="B401" t="s">
        <v>284</v>
      </c>
    </row>
    <row r="402" spans="2:2" x14ac:dyDescent="0.3">
      <c r="B402" t="s">
        <v>278</v>
      </c>
    </row>
    <row r="403" spans="2:2" x14ac:dyDescent="0.3">
      <c r="B403" t="s">
        <v>350</v>
      </c>
    </row>
    <row r="404" spans="2:2" x14ac:dyDescent="0.3">
      <c r="B404" t="s">
        <v>360</v>
      </c>
    </row>
    <row r="405" spans="2:2" x14ac:dyDescent="0.3">
      <c r="B405" t="s">
        <v>336</v>
      </c>
    </row>
    <row r="406" spans="2:2" x14ac:dyDescent="0.3">
      <c r="B406" t="s">
        <v>367</v>
      </c>
    </row>
    <row r="407" spans="2:2" x14ac:dyDescent="0.3">
      <c r="B407" t="s">
        <v>354</v>
      </c>
    </row>
    <row r="408" spans="2:2" x14ac:dyDescent="0.3">
      <c r="B408" t="s">
        <v>284</v>
      </c>
    </row>
    <row r="409" spans="2:2" x14ac:dyDescent="0.3">
      <c r="B409" t="s">
        <v>278</v>
      </c>
    </row>
    <row r="410" spans="2:2" x14ac:dyDescent="0.3">
      <c r="B410" t="s">
        <v>344</v>
      </c>
    </row>
    <row r="411" spans="2:2" x14ac:dyDescent="0.3">
      <c r="B411" t="s">
        <v>345</v>
      </c>
    </row>
    <row r="412" spans="2:2" x14ac:dyDescent="0.3">
      <c r="B412" t="s">
        <v>369</v>
      </c>
    </row>
    <row r="413" spans="2:2" x14ac:dyDescent="0.3">
      <c r="B413" t="s">
        <v>367</v>
      </c>
    </row>
    <row r="414" spans="2:2" x14ac:dyDescent="0.3">
      <c r="B414" t="s">
        <v>302</v>
      </c>
    </row>
    <row r="415" spans="2:2" x14ac:dyDescent="0.3">
      <c r="B415" t="s">
        <v>284</v>
      </c>
    </row>
    <row r="416" spans="2:2" x14ac:dyDescent="0.3">
      <c r="B416" t="s">
        <v>278</v>
      </c>
    </row>
    <row r="417" spans="2:2" x14ac:dyDescent="0.3">
      <c r="B417" t="s">
        <v>370</v>
      </c>
    </row>
    <row r="418" spans="2:2" x14ac:dyDescent="0.3">
      <c r="B418" t="s">
        <v>351</v>
      </c>
    </row>
    <row r="419" spans="2:2" x14ac:dyDescent="0.3">
      <c r="B419" t="s">
        <v>366</v>
      </c>
    </row>
    <row r="420" spans="2:2" x14ac:dyDescent="0.3">
      <c r="B420" t="s">
        <v>371</v>
      </c>
    </row>
    <row r="421" spans="2:2" x14ac:dyDescent="0.3">
      <c r="B421" t="s">
        <v>354</v>
      </c>
    </row>
    <row r="422" spans="2:2" x14ac:dyDescent="0.3">
      <c r="B422" t="s">
        <v>284</v>
      </c>
    </row>
    <row r="423" spans="2:2" x14ac:dyDescent="0.3">
      <c r="B423" t="s">
        <v>278</v>
      </c>
    </row>
    <row r="424" spans="2:2" x14ac:dyDescent="0.3">
      <c r="B424" t="s">
        <v>372</v>
      </c>
    </row>
    <row r="425" spans="2:2" x14ac:dyDescent="0.3">
      <c r="B425" t="s">
        <v>320</v>
      </c>
    </row>
    <row r="426" spans="2:2" x14ac:dyDescent="0.3">
      <c r="B426" t="s">
        <v>314</v>
      </c>
    </row>
    <row r="427" spans="2:2" x14ac:dyDescent="0.3">
      <c r="B427" t="s">
        <v>371</v>
      </c>
    </row>
    <row r="428" spans="2:2" x14ac:dyDescent="0.3">
      <c r="B428" t="s">
        <v>283</v>
      </c>
    </row>
    <row r="429" spans="2:2" x14ac:dyDescent="0.3">
      <c r="B429" t="s">
        <v>284</v>
      </c>
    </row>
    <row r="430" spans="2:2" x14ac:dyDescent="0.3">
      <c r="B430" t="s">
        <v>278</v>
      </c>
    </row>
    <row r="431" spans="2:2" x14ac:dyDescent="0.3">
      <c r="B431" t="s">
        <v>344</v>
      </c>
    </row>
    <row r="432" spans="2:2" x14ac:dyDescent="0.3">
      <c r="B432" t="s">
        <v>373</v>
      </c>
    </row>
    <row r="433" spans="2:2" x14ac:dyDescent="0.3">
      <c r="B433" t="s">
        <v>356</v>
      </c>
    </row>
    <row r="434" spans="2:2" x14ac:dyDescent="0.3">
      <c r="B434" t="s">
        <v>371</v>
      </c>
    </row>
    <row r="435" spans="2:2" x14ac:dyDescent="0.3">
      <c r="B435" t="s">
        <v>302</v>
      </c>
    </row>
    <row r="436" spans="2:2" x14ac:dyDescent="0.3">
      <c r="B436" t="s">
        <v>284</v>
      </c>
    </row>
    <row r="437" spans="2:2" x14ac:dyDescent="0.3">
      <c r="B437" t="s">
        <v>278</v>
      </c>
    </row>
    <row r="438" spans="2:2" x14ac:dyDescent="0.3">
      <c r="B438" t="s">
        <v>350</v>
      </c>
    </row>
    <row r="439" spans="2:2" x14ac:dyDescent="0.3">
      <c r="B439" t="s">
        <v>368</v>
      </c>
    </row>
    <row r="440" spans="2:2" x14ac:dyDescent="0.3">
      <c r="B440" t="s">
        <v>336</v>
      </c>
    </row>
    <row r="441" spans="2:2" x14ac:dyDescent="0.3">
      <c r="B441" t="s">
        <v>374</v>
      </c>
    </row>
    <row r="442" spans="2:2" x14ac:dyDescent="0.3">
      <c r="B442" t="s">
        <v>354</v>
      </c>
    </row>
    <row r="443" spans="2:2" x14ac:dyDescent="0.3">
      <c r="B443" t="s">
        <v>284</v>
      </c>
    </row>
    <row r="444" spans="2:2" x14ac:dyDescent="0.3">
      <c r="B444" t="s">
        <v>278</v>
      </c>
    </row>
    <row r="445" spans="2:2" x14ac:dyDescent="0.3">
      <c r="B445" t="s">
        <v>350</v>
      </c>
    </row>
    <row r="446" spans="2:2" x14ac:dyDescent="0.3">
      <c r="B446" t="s">
        <v>375</v>
      </c>
    </row>
    <row r="447" spans="2:2" x14ac:dyDescent="0.3">
      <c r="B447" t="s">
        <v>366</v>
      </c>
    </row>
    <row r="448" spans="2:2" x14ac:dyDescent="0.3">
      <c r="B448" t="s">
        <v>376</v>
      </c>
    </row>
    <row r="449" spans="2:2" x14ac:dyDescent="0.3">
      <c r="B449" t="s">
        <v>354</v>
      </c>
    </row>
    <row r="450" spans="2:2" x14ac:dyDescent="0.3">
      <c r="B450" t="s">
        <v>284</v>
      </c>
    </row>
    <row r="451" spans="2:2" x14ac:dyDescent="0.3">
      <c r="B451" t="s">
        <v>278</v>
      </c>
    </row>
    <row r="452" spans="2:2" x14ac:dyDescent="0.3">
      <c r="B452" t="s">
        <v>359</v>
      </c>
    </row>
    <row r="453" spans="2:2" x14ac:dyDescent="0.3">
      <c r="B453" t="s">
        <v>351</v>
      </c>
    </row>
    <row r="454" spans="2:2" x14ac:dyDescent="0.3">
      <c r="B454" t="s">
        <v>336</v>
      </c>
    </row>
    <row r="455" spans="2:2" x14ac:dyDescent="0.3">
      <c r="B455" t="s">
        <v>376</v>
      </c>
    </row>
    <row r="456" spans="2:2" x14ac:dyDescent="0.3">
      <c r="B456" t="s">
        <v>354</v>
      </c>
    </row>
    <row r="457" spans="2:2" x14ac:dyDescent="0.3">
      <c r="B457" t="s">
        <v>284</v>
      </c>
    </row>
    <row r="458" spans="2:2" x14ac:dyDescent="0.3">
      <c r="B458" t="s">
        <v>278</v>
      </c>
    </row>
    <row r="459" spans="2:2" x14ac:dyDescent="0.3">
      <c r="B459" t="s">
        <v>350</v>
      </c>
    </row>
    <row r="460" spans="2:2" x14ac:dyDescent="0.3">
      <c r="B460" t="s">
        <v>377</v>
      </c>
    </row>
    <row r="461" spans="2:2" x14ac:dyDescent="0.3">
      <c r="B461" t="s">
        <v>312</v>
      </c>
    </row>
    <row r="462" spans="2:2" x14ac:dyDescent="0.3">
      <c r="B462" t="s">
        <v>378</v>
      </c>
    </row>
    <row r="463" spans="2:2" x14ac:dyDescent="0.3">
      <c r="B463" t="s">
        <v>354</v>
      </c>
    </row>
    <row r="464" spans="2:2" x14ac:dyDescent="0.3">
      <c r="B464" t="s">
        <v>284</v>
      </c>
    </row>
    <row r="465" spans="2:2" x14ac:dyDescent="0.3">
      <c r="B465" t="s">
        <v>278</v>
      </c>
    </row>
    <row r="466" spans="2:2" x14ac:dyDescent="0.3">
      <c r="B466" t="s">
        <v>359</v>
      </c>
    </row>
    <row r="467" spans="2:2" x14ac:dyDescent="0.3">
      <c r="B467" t="s">
        <v>377</v>
      </c>
    </row>
    <row r="468" spans="2:2" x14ac:dyDescent="0.3">
      <c r="B468" t="s">
        <v>357</v>
      </c>
    </row>
    <row r="469" spans="2:2" x14ac:dyDescent="0.3">
      <c r="B469" t="s">
        <v>379</v>
      </c>
    </row>
    <row r="470" spans="2:2" x14ac:dyDescent="0.3">
      <c r="B470" t="s">
        <v>354</v>
      </c>
    </row>
    <row r="471" spans="2:2" x14ac:dyDescent="0.3">
      <c r="B471" t="s">
        <v>284</v>
      </c>
    </row>
    <row r="472" spans="2:2" x14ac:dyDescent="0.3">
      <c r="B472" t="s">
        <v>278</v>
      </c>
    </row>
    <row r="473" spans="2:2" x14ac:dyDescent="0.3">
      <c r="B473" t="s">
        <v>335</v>
      </c>
    </row>
    <row r="474" spans="2:2" x14ac:dyDescent="0.3">
      <c r="B474" t="s">
        <v>331</v>
      </c>
    </row>
    <row r="475" spans="2:2" x14ac:dyDescent="0.3">
      <c r="B475" t="s">
        <v>305</v>
      </c>
    </row>
    <row r="476" spans="2:2" x14ac:dyDescent="0.3">
      <c r="B476" t="s">
        <v>323</v>
      </c>
    </row>
    <row r="477" spans="2:2" x14ac:dyDescent="0.3">
      <c r="B477" t="s">
        <v>302</v>
      </c>
    </row>
    <row r="478" spans="2:2" x14ac:dyDescent="0.3">
      <c r="B478" t="s">
        <v>284</v>
      </c>
    </row>
    <row r="479" spans="2:2" x14ac:dyDescent="0.3">
      <c r="B479" t="s">
        <v>278</v>
      </c>
    </row>
    <row r="480" spans="2:2" x14ac:dyDescent="0.3">
      <c r="B480" t="s">
        <v>350</v>
      </c>
    </row>
    <row r="481" spans="2:2" x14ac:dyDescent="0.3">
      <c r="B481" t="s">
        <v>377</v>
      </c>
    </row>
    <row r="482" spans="2:2" x14ac:dyDescent="0.3">
      <c r="B482" t="s">
        <v>297</v>
      </c>
    </row>
    <row r="483" spans="2:2" x14ac:dyDescent="0.3">
      <c r="B483" t="s">
        <v>380</v>
      </c>
    </row>
    <row r="484" spans="2:2" x14ac:dyDescent="0.3">
      <c r="B484" t="s">
        <v>354</v>
      </c>
    </row>
    <row r="485" spans="2:2" x14ac:dyDescent="0.3">
      <c r="B485" t="s">
        <v>284</v>
      </c>
    </row>
    <row r="486" spans="2:2" x14ac:dyDescent="0.3">
      <c r="B486" t="s">
        <v>278</v>
      </c>
    </row>
    <row r="487" spans="2:2" x14ac:dyDescent="0.3">
      <c r="B487" t="s">
        <v>370</v>
      </c>
    </row>
    <row r="488" spans="2:2" x14ac:dyDescent="0.3">
      <c r="B488" t="s">
        <v>381</v>
      </c>
    </row>
    <row r="489" spans="2:2" x14ac:dyDescent="0.3">
      <c r="B489" t="s">
        <v>312</v>
      </c>
    </row>
    <row r="490" spans="2:2" x14ac:dyDescent="0.3">
      <c r="B490" t="s">
        <v>382</v>
      </c>
    </row>
    <row r="491" spans="2:2" x14ac:dyDescent="0.3">
      <c r="B491" t="s">
        <v>354</v>
      </c>
    </row>
    <row r="492" spans="2:2" x14ac:dyDescent="0.3">
      <c r="B492" t="s">
        <v>284</v>
      </c>
    </row>
    <row r="493" spans="2:2" x14ac:dyDescent="0.3">
      <c r="B493" t="s">
        <v>278</v>
      </c>
    </row>
    <row r="494" spans="2:2" x14ac:dyDescent="0.3">
      <c r="B494" t="s">
        <v>350</v>
      </c>
    </row>
    <row r="495" spans="2:2" x14ac:dyDescent="0.3">
      <c r="B495" t="s">
        <v>351</v>
      </c>
    </row>
    <row r="496" spans="2:2" x14ac:dyDescent="0.3">
      <c r="B496" t="s">
        <v>312</v>
      </c>
    </row>
    <row r="497" spans="2:2" x14ac:dyDescent="0.3">
      <c r="B497" t="s">
        <v>371</v>
      </c>
    </row>
    <row r="498" spans="2:2" x14ac:dyDescent="0.3">
      <c r="B498" t="s">
        <v>354</v>
      </c>
    </row>
    <row r="499" spans="2:2" x14ac:dyDescent="0.3">
      <c r="B499" t="s">
        <v>284</v>
      </c>
    </row>
    <row r="500" spans="2:2" x14ac:dyDescent="0.3">
      <c r="B500" t="s">
        <v>278</v>
      </c>
    </row>
    <row r="501" spans="2:2" x14ac:dyDescent="0.3">
      <c r="B501" t="s">
        <v>383</v>
      </c>
    </row>
    <row r="502" spans="2:2" x14ac:dyDescent="0.3">
      <c r="B502" t="s">
        <v>368</v>
      </c>
    </row>
    <row r="503" spans="2:2" x14ac:dyDescent="0.3">
      <c r="B503" t="s">
        <v>364</v>
      </c>
    </row>
    <row r="504" spans="2:2" x14ac:dyDescent="0.3">
      <c r="B504" t="s">
        <v>367</v>
      </c>
    </row>
    <row r="505" spans="2:2" x14ac:dyDescent="0.3">
      <c r="B505" t="s">
        <v>354</v>
      </c>
    </row>
    <row r="506" spans="2:2" x14ac:dyDescent="0.3">
      <c r="B506" t="s">
        <v>284</v>
      </c>
    </row>
    <row r="507" spans="2:2" x14ac:dyDescent="0.3">
      <c r="B507" t="s">
        <v>278</v>
      </c>
    </row>
    <row r="508" spans="2:2" x14ac:dyDescent="0.3">
      <c r="B508" t="s">
        <v>289</v>
      </c>
    </row>
    <row r="509" spans="2:2" x14ac:dyDescent="0.3">
      <c r="B509" t="s">
        <v>384</v>
      </c>
    </row>
    <row r="510" spans="2:2" x14ac:dyDescent="0.3">
      <c r="B510" t="s">
        <v>312</v>
      </c>
    </row>
    <row r="511" spans="2:2" x14ac:dyDescent="0.3">
      <c r="B511" t="s">
        <v>317</v>
      </c>
    </row>
    <row r="512" spans="2:2" x14ac:dyDescent="0.3">
      <c r="B512" t="s">
        <v>283</v>
      </c>
    </row>
    <row r="513" spans="2:2" x14ac:dyDescent="0.3">
      <c r="B513" t="s">
        <v>284</v>
      </c>
    </row>
    <row r="514" spans="2:2" x14ac:dyDescent="0.3">
      <c r="B514" t="s">
        <v>278</v>
      </c>
    </row>
    <row r="515" spans="2:2" x14ac:dyDescent="0.3">
      <c r="B515" t="s">
        <v>362</v>
      </c>
    </row>
    <row r="516" spans="2:2" x14ac:dyDescent="0.3">
      <c r="B516" t="s">
        <v>385</v>
      </c>
    </row>
    <row r="517" spans="2:2" x14ac:dyDescent="0.3">
      <c r="B517" t="s">
        <v>281</v>
      </c>
    </row>
    <row r="518" spans="2:2" x14ac:dyDescent="0.3">
      <c r="B518" t="s">
        <v>361</v>
      </c>
    </row>
    <row r="519" spans="2:2" x14ac:dyDescent="0.3">
      <c r="B519" t="s">
        <v>354</v>
      </c>
    </row>
    <row r="520" spans="2:2" x14ac:dyDescent="0.3">
      <c r="B520" t="s">
        <v>284</v>
      </c>
    </row>
    <row r="521" spans="2:2" x14ac:dyDescent="0.3">
      <c r="B521" t="s">
        <v>278</v>
      </c>
    </row>
    <row r="522" spans="2:2" x14ac:dyDescent="0.3">
      <c r="B522" t="s">
        <v>370</v>
      </c>
    </row>
    <row r="523" spans="2:2" x14ac:dyDescent="0.3">
      <c r="B523" t="s">
        <v>360</v>
      </c>
    </row>
    <row r="524" spans="2:2" x14ac:dyDescent="0.3">
      <c r="B524" t="s">
        <v>386</v>
      </c>
    </row>
    <row r="525" spans="2:2" x14ac:dyDescent="0.3">
      <c r="B525" t="s">
        <v>358</v>
      </c>
    </row>
    <row r="526" spans="2:2" x14ac:dyDescent="0.3">
      <c r="B526" t="s">
        <v>354</v>
      </c>
    </row>
    <row r="527" spans="2:2" x14ac:dyDescent="0.3">
      <c r="B527" t="s">
        <v>284</v>
      </c>
    </row>
    <row r="528" spans="2:2" x14ac:dyDescent="0.3">
      <c r="B528" t="s">
        <v>278</v>
      </c>
    </row>
    <row r="529" spans="2:2" x14ac:dyDescent="0.3">
      <c r="B529" t="s">
        <v>326</v>
      </c>
    </row>
    <row r="530" spans="2:2" x14ac:dyDescent="0.3">
      <c r="B530" t="s">
        <v>387</v>
      </c>
    </row>
    <row r="531" spans="2:2" x14ac:dyDescent="0.3">
      <c r="B531" t="s">
        <v>325</v>
      </c>
    </row>
    <row r="532" spans="2:2" x14ac:dyDescent="0.3">
      <c r="B532" t="s">
        <v>321</v>
      </c>
    </row>
    <row r="533" spans="2:2" x14ac:dyDescent="0.3">
      <c r="B533" t="s">
        <v>283</v>
      </c>
    </row>
    <row r="534" spans="2:2" x14ac:dyDescent="0.3">
      <c r="B534" t="s">
        <v>284</v>
      </c>
    </row>
    <row r="535" spans="2:2" x14ac:dyDescent="0.3">
      <c r="B535" t="s">
        <v>278</v>
      </c>
    </row>
    <row r="536" spans="2:2" x14ac:dyDescent="0.3">
      <c r="B536" t="s">
        <v>279</v>
      </c>
    </row>
    <row r="537" spans="2:2" x14ac:dyDescent="0.3">
      <c r="B537" t="s">
        <v>324</v>
      </c>
    </row>
    <row r="538" spans="2:2" x14ac:dyDescent="0.3">
      <c r="B538" t="s">
        <v>301</v>
      </c>
    </row>
    <row r="539" spans="2:2" x14ac:dyDescent="0.3">
      <c r="B539" t="s">
        <v>347</v>
      </c>
    </row>
    <row r="540" spans="2:2" x14ac:dyDescent="0.3">
      <c r="B540" t="s">
        <v>283</v>
      </c>
    </row>
    <row r="541" spans="2:2" x14ac:dyDescent="0.3">
      <c r="B541" t="s">
        <v>284</v>
      </c>
    </row>
    <row r="542" spans="2:2" x14ac:dyDescent="0.3">
      <c r="B542" t="s">
        <v>278</v>
      </c>
    </row>
    <row r="543" spans="2:2" x14ac:dyDescent="0.3">
      <c r="B543" t="s">
        <v>307</v>
      </c>
    </row>
    <row r="544" spans="2:2" x14ac:dyDescent="0.3">
      <c r="B544" t="s">
        <v>388</v>
      </c>
    </row>
    <row r="545" spans="2:2" x14ac:dyDescent="0.3">
      <c r="B545" t="s">
        <v>294</v>
      </c>
    </row>
    <row r="546" spans="2:2" x14ac:dyDescent="0.3">
      <c r="B546" t="s">
        <v>295</v>
      </c>
    </row>
    <row r="547" spans="2:2" x14ac:dyDescent="0.3">
      <c r="B547" t="s">
        <v>283</v>
      </c>
    </row>
    <row r="548" spans="2:2" x14ac:dyDescent="0.3">
      <c r="B548" t="s">
        <v>284</v>
      </c>
    </row>
    <row r="549" spans="2:2" x14ac:dyDescent="0.3">
      <c r="B549" t="s">
        <v>278</v>
      </c>
    </row>
    <row r="550" spans="2:2" x14ac:dyDescent="0.3">
      <c r="B550" t="s">
        <v>362</v>
      </c>
    </row>
    <row r="551" spans="2:2" x14ac:dyDescent="0.3">
      <c r="B551" t="s">
        <v>377</v>
      </c>
    </row>
    <row r="552" spans="2:2" x14ac:dyDescent="0.3">
      <c r="B552" t="s">
        <v>389</v>
      </c>
    </row>
    <row r="553" spans="2:2" x14ac:dyDescent="0.3">
      <c r="B553" t="s">
        <v>390</v>
      </c>
    </row>
    <row r="554" spans="2:2" x14ac:dyDescent="0.3">
      <c r="B554" t="s">
        <v>354</v>
      </c>
    </row>
    <row r="555" spans="2:2" x14ac:dyDescent="0.3">
      <c r="B555" t="s">
        <v>284</v>
      </c>
    </row>
    <row r="556" spans="2:2" x14ac:dyDescent="0.3">
      <c r="B556" t="s">
        <v>278</v>
      </c>
    </row>
    <row r="557" spans="2:2" x14ac:dyDescent="0.3">
      <c r="B557" t="s">
        <v>330</v>
      </c>
    </row>
    <row r="558" spans="2:2" x14ac:dyDescent="0.3">
      <c r="B558" t="s">
        <v>341</v>
      </c>
    </row>
    <row r="559" spans="2:2" x14ac:dyDescent="0.3">
      <c r="B559" t="s">
        <v>312</v>
      </c>
    </row>
    <row r="560" spans="2:2" x14ac:dyDescent="0.3">
      <c r="B560" t="s">
        <v>342</v>
      </c>
    </row>
    <row r="561" spans="2:2" x14ac:dyDescent="0.3">
      <c r="B561" t="s">
        <v>302</v>
      </c>
    </row>
    <row r="562" spans="2:2" x14ac:dyDescent="0.3">
      <c r="B562" t="s">
        <v>284</v>
      </c>
    </row>
    <row r="563" spans="2:2" x14ac:dyDescent="0.3">
      <c r="B563" t="s">
        <v>278</v>
      </c>
    </row>
    <row r="564" spans="2:2" x14ac:dyDescent="0.3">
      <c r="B564" t="s">
        <v>362</v>
      </c>
    </row>
    <row r="565" spans="2:2" x14ac:dyDescent="0.3">
      <c r="B565" t="s">
        <v>360</v>
      </c>
    </row>
    <row r="566" spans="2:2" x14ac:dyDescent="0.3">
      <c r="B566" t="s">
        <v>391</v>
      </c>
    </row>
    <row r="567" spans="2:2" x14ac:dyDescent="0.3">
      <c r="B567" t="s">
        <v>342</v>
      </c>
    </row>
    <row r="568" spans="2:2" x14ac:dyDescent="0.3">
      <c r="B568" t="s">
        <v>354</v>
      </c>
    </row>
    <row r="569" spans="2:2" x14ac:dyDescent="0.3">
      <c r="B569" t="s">
        <v>284</v>
      </c>
    </row>
    <row r="570" spans="2:2" x14ac:dyDescent="0.3">
      <c r="B570" t="s">
        <v>278</v>
      </c>
    </row>
    <row r="571" spans="2:2" x14ac:dyDescent="0.3">
      <c r="B571" t="s">
        <v>330</v>
      </c>
    </row>
    <row r="572" spans="2:2" x14ac:dyDescent="0.3">
      <c r="B572" t="s">
        <v>349</v>
      </c>
    </row>
    <row r="573" spans="2:2" x14ac:dyDescent="0.3">
      <c r="B573" t="s">
        <v>325</v>
      </c>
    </row>
    <row r="574" spans="2:2" x14ac:dyDescent="0.3">
      <c r="B574" t="s">
        <v>340</v>
      </c>
    </row>
    <row r="575" spans="2:2" x14ac:dyDescent="0.3">
      <c r="B575" t="s">
        <v>302</v>
      </c>
    </row>
    <row r="576" spans="2:2" x14ac:dyDescent="0.3">
      <c r="B576" t="s">
        <v>284</v>
      </c>
    </row>
    <row r="577" spans="2:2" x14ac:dyDescent="0.3">
      <c r="B577" t="s">
        <v>278</v>
      </c>
    </row>
    <row r="578" spans="2:2" x14ac:dyDescent="0.3">
      <c r="B578" t="s">
        <v>307</v>
      </c>
    </row>
    <row r="579" spans="2:2" x14ac:dyDescent="0.3">
      <c r="B579" t="s">
        <v>296</v>
      </c>
    </row>
    <row r="580" spans="2:2" x14ac:dyDescent="0.3">
      <c r="B580" t="s">
        <v>312</v>
      </c>
    </row>
    <row r="581" spans="2:2" x14ac:dyDescent="0.3">
      <c r="B581" t="s">
        <v>392</v>
      </c>
    </row>
    <row r="582" spans="2:2" x14ac:dyDescent="0.3">
      <c r="B582" t="s">
        <v>283</v>
      </c>
    </row>
    <row r="583" spans="2:2" x14ac:dyDescent="0.3">
      <c r="B583" t="s">
        <v>284</v>
      </c>
    </row>
    <row r="584" spans="2:2" x14ac:dyDescent="0.3">
      <c r="B584" t="s">
        <v>278</v>
      </c>
    </row>
    <row r="585" spans="2:2" x14ac:dyDescent="0.3">
      <c r="B585" t="s">
        <v>335</v>
      </c>
    </row>
    <row r="586" spans="2:2" x14ac:dyDescent="0.3">
      <c r="B586" t="s">
        <v>313</v>
      </c>
    </row>
    <row r="587" spans="2:2" x14ac:dyDescent="0.3">
      <c r="B587" t="s">
        <v>312</v>
      </c>
    </row>
    <row r="588" spans="2:2" x14ac:dyDescent="0.3">
      <c r="B588" t="s">
        <v>393</v>
      </c>
    </row>
    <row r="589" spans="2:2" x14ac:dyDescent="0.3">
      <c r="B589" t="s">
        <v>283</v>
      </c>
    </row>
    <row r="590" spans="2:2" x14ac:dyDescent="0.3">
      <c r="B590" t="s">
        <v>284</v>
      </c>
    </row>
    <row r="591" spans="2:2" x14ac:dyDescent="0.3">
      <c r="B591" t="s">
        <v>278</v>
      </c>
    </row>
    <row r="592" spans="2:2" x14ac:dyDescent="0.3">
      <c r="B592" t="s">
        <v>307</v>
      </c>
    </row>
    <row r="593" spans="2:2" x14ac:dyDescent="0.3">
      <c r="B593" t="s">
        <v>309</v>
      </c>
    </row>
    <row r="594" spans="2:2" x14ac:dyDescent="0.3">
      <c r="B594" t="s">
        <v>301</v>
      </c>
    </row>
    <row r="595" spans="2:2" x14ac:dyDescent="0.3">
      <c r="B595" t="s">
        <v>321</v>
      </c>
    </row>
    <row r="596" spans="2:2" x14ac:dyDescent="0.3">
      <c r="B596" t="s">
        <v>283</v>
      </c>
    </row>
    <row r="597" spans="2:2" x14ac:dyDescent="0.3">
      <c r="B597" t="s">
        <v>284</v>
      </c>
    </row>
    <row r="598" spans="2:2" x14ac:dyDescent="0.3">
      <c r="B598" t="s">
        <v>278</v>
      </c>
    </row>
    <row r="599" spans="2:2" x14ac:dyDescent="0.3">
      <c r="B599" t="s">
        <v>350</v>
      </c>
    </row>
    <row r="600" spans="2:2" x14ac:dyDescent="0.3">
      <c r="B600" t="s">
        <v>394</v>
      </c>
    </row>
    <row r="601" spans="2:2" x14ac:dyDescent="0.3">
      <c r="B601" t="s">
        <v>395</v>
      </c>
    </row>
    <row r="602" spans="2:2" x14ac:dyDescent="0.3">
      <c r="B602" t="s">
        <v>340</v>
      </c>
    </row>
    <row r="603" spans="2:2" x14ac:dyDescent="0.3">
      <c r="B603" t="s">
        <v>354</v>
      </c>
    </row>
    <row r="604" spans="2:2" x14ac:dyDescent="0.3">
      <c r="B604" t="s">
        <v>284</v>
      </c>
    </row>
    <row r="605" spans="2:2" x14ac:dyDescent="0.3">
      <c r="B605" t="s">
        <v>278</v>
      </c>
    </row>
    <row r="606" spans="2:2" x14ac:dyDescent="0.3">
      <c r="B606" t="s">
        <v>318</v>
      </c>
    </row>
    <row r="607" spans="2:2" x14ac:dyDescent="0.3">
      <c r="B607" t="s">
        <v>331</v>
      </c>
    </row>
    <row r="608" spans="2:2" x14ac:dyDescent="0.3">
      <c r="B608" t="s">
        <v>294</v>
      </c>
    </row>
    <row r="609" spans="2:2" x14ac:dyDescent="0.3">
      <c r="B609" t="s">
        <v>306</v>
      </c>
    </row>
    <row r="610" spans="2:2" x14ac:dyDescent="0.3">
      <c r="B610" t="s">
        <v>302</v>
      </c>
    </row>
    <row r="611" spans="2:2" x14ac:dyDescent="0.3">
      <c r="B611" t="s">
        <v>284</v>
      </c>
    </row>
    <row r="612" spans="2:2" x14ac:dyDescent="0.3">
      <c r="B612" t="s">
        <v>278</v>
      </c>
    </row>
    <row r="613" spans="2:2" x14ac:dyDescent="0.3">
      <c r="B613" t="s">
        <v>350</v>
      </c>
    </row>
    <row r="614" spans="2:2" x14ac:dyDescent="0.3">
      <c r="B614" t="s">
        <v>360</v>
      </c>
    </row>
    <row r="615" spans="2:2" x14ac:dyDescent="0.3">
      <c r="B615" t="s">
        <v>294</v>
      </c>
    </row>
    <row r="616" spans="2:2" x14ac:dyDescent="0.3">
      <c r="B616" t="s">
        <v>376</v>
      </c>
    </row>
    <row r="617" spans="2:2" x14ac:dyDescent="0.3">
      <c r="B617" t="s">
        <v>354</v>
      </c>
    </row>
    <row r="618" spans="2:2" x14ac:dyDescent="0.3">
      <c r="B618" t="s">
        <v>284</v>
      </c>
    </row>
    <row r="619" spans="2:2" x14ac:dyDescent="0.3">
      <c r="B619" t="s">
        <v>278</v>
      </c>
    </row>
    <row r="620" spans="2:2" x14ac:dyDescent="0.3">
      <c r="B620" t="s">
        <v>332</v>
      </c>
    </row>
    <row r="621" spans="2:2" x14ac:dyDescent="0.3">
      <c r="B621" t="s">
        <v>396</v>
      </c>
    </row>
    <row r="622" spans="2:2" x14ac:dyDescent="0.3">
      <c r="B622" t="s">
        <v>291</v>
      </c>
    </row>
    <row r="623" spans="2:2" x14ac:dyDescent="0.3">
      <c r="B623" t="s">
        <v>321</v>
      </c>
    </row>
    <row r="624" spans="2:2" x14ac:dyDescent="0.3">
      <c r="B624" t="s">
        <v>302</v>
      </c>
    </row>
    <row r="625" spans="2:2" x14ac:dyDescent="0.3">
      <c r="B625" t="s">
        <v>284</v>
      </c>
    </row>
    <row r="626" spans="2:2" x14ac:dyDescent="0.3">
      <c r="B626" t="s">
        <v>278</v>
      </c>
    </row>
    <row r="627" spans="2:2" x14ac:dyDescent="0.3">
      <c r="B627" t="s">
        <v>350</v>
      </c>
    </row>
    <row r="628" spans="2:2" x14ac:dyDescent="0.3">
      <c r="B628" t="s">
        <v>360</v>
      </c>
    </row>
    <row r="629" spans="2:2" x14ac:dyDescent="0.3">
      <c r="B629" t="s">
        <v>294</v>
      </c>
    </row>
    <row r="630" spans="2:2" x14ac:dyDescent="0.3">
      <c r="B630" t="s">
        <v>371</v>
      </c>
    </row>
    <row r="631" spans="2:2" x14ac:dyDescent="0.3">
      <c r="B631" t="s">
        <v>354</v>
      </c>
    </row>
    <row r="632" spans="2:2" x14ac:dyDescent="0.3">
      <c r="B632" t="s">
        <v>284</v>
      </c>
    </row>
    <row r="633" spans="2:2" x14ac:dyDescent="0.3">
      <c r="B633" t="s">
        <v>278</v>
      </c>
    </row>
    <row r="634" spans="2:2" x14ac:dyDescent="0.3">
      <c r="B634" t="s">
        <v>350</v>
      </c>
    </row>
    <row r="635" spans="2:2" x14ac:dyDescent="0.3">
      <c r="B635" t="s">
        <v>360</v>
      </c>
    </row>
    <row r="636" spans="2:2" x14ac:dyDescent="0.3">
      <c r="B636" t="s">
        <v>364</v>
      </c>
    </row>
    <row r="637" spans="2:2" x14ac:dyDescent="0.3">
      <c r="B637" t="s">
        <v>358</v>
      </c>
    </row>
    <row r="638" spans="2:2" x14ac:dyDescent="0.3">
      <c r="B638" t="s">
        <v>354</v>
      </c>
    </row>
    <row r="639" spans="2:2" x14ac:dyDescent="0.3">
      <c r="B639" t="s">
        <v>284</v>
      </c>
    </row>
    <row r="640" spans="2:2" x14ac:dyDescent="0.3">
      <c r="B640" t="s">
        <v>278</v>
      </c>
    </row>
    <row r="641" spans="2:2" x14ac:dyDescent="0.3">
      <c r="B641" t="s">
        <v>350</v>
      </c>
    </row>
    <row r="642" spans="2:2" x14ac:dyDescent="0.3">
      <c r="B642" t="s">
        <v>360</v>
      </c>
    </row>
    <row r="643" spans="2:2" x14ac:dyDescent="0.3">
      <c r="B643" t="s">
        <v>363</v>
      </c>
    </row>
    <row r="644" spans="2:2" x14ac:dyDescent="0.3">
      <c r="B644" t="s">
        <v>397</v>
      </c>
    </row>
    <row r="645" spans="2:2" x14ac:dyDescent="0.3">
      <c r="B645" t="s">
        <v>354</v>
      </c>
    </row>
    <row r="646" spans="2:2" x14ac:dyDescent="0.3">
      <c r="B646" t="s">
        <v>284</v>
      </c>
    </row>
    <row r="647" spans="2:2" x14ac:dyDescent="0.3">
      <c r="B647" t="s">
        <v>278</v>
      </c>
    </row>
    <row r="648" spans="2:2" x14ac:dyDescent="0.3">
      <c r="B648" t="s">
        <v>318</v>
      </c>
    </row>
    <row r="649" spans="2:2" x14ac:dyDescent="0.3">
      <c r="B649" t="s">
        <v>341</v>
      </c>
    </row>
    <row r="650" spans="2:2" x14ac:dyDescent="0.3">
      <c r="B650" t="s">
        <v>312</v>
      </c>
    </row>
    <row r="651" spans="2:2" x14ac:dyDescent="0.3">
      <c r="B651" t="s">
        <v>339</v>
      </c>
    </row>
    <row r="652" spans="2:2" x14ac:dyDescent="0.3">
      <c r="B652" t="s">
        <v>302</v>
      </c>
    </row>
    <row r="653" spans="2:2" x14ac:dyDescent="0.3">
      <c r="B653" t="s">
        <v>284</v>
      </c>
    </row>
    <row r="654" spans="2:2" x14ac:dyDescent="0.3">
      <c r="B654" t="s">
        <v>278</v>
      </c>
    </row>
    <row r="655" spans="2:2" x14ac:dyDescent="0.3">
      <c r="B655" t="s">
        <v>318</v>
      </c>
    </row>
    <row r="656" spans="2:2" x14ac:dyDescent="0.3">
      <c r="B656" t="s">
        <v>324</v>
      </c>
    </row>
    <row r="657" spans="2:2" x14ac:dyDescent="0.3">
      <c r="B657" t="s">
        <v>314</v>
      </c>
    </row>
    <row r="658" spans="2:2" x14ac:dyDescent="0.3">
      <c r="B658" t="s">
        <v>323</v>
      </c>
    </row>
    <row r="659" spans="2:2" x14ac:dyDescent="0.3">
      <c r="B659" t="s">
        <v>302</v>
      </c>
    </row>
    <row r="660" spans="2:2" x14ac:dyDescent="0.3">
      <c r="B660" t="s">
        <v>284</v>
      </c>
    </row>
    <row r="661" spans="2:2" x14ac:dyDescent="0.3">
      <c r="B661" t="s">
        <v>278</v>
      </c>
    </row>
    <row r="662" spans="2:2" x14ac:dyDescent="0.3">
      <c r="B662" t="s">
        <v>398</v>
      </c>
    </row>
    <row r="663" spans="2:2" x14ac:dyDescent="0.3">
      <c r="B663" t="s">
        <v>399</v>
      </c>
    </row>
    <row r="664" spans="2:2" x14ac:dyDescent="0.3">
      <c r="B664" t="s">
        <v>305</v>
      </c>
    </row>
    <row r="665" spans="2:2" x14ac:dyDescent="0.3">
      <c r="B665" t="s">
        <v>361</v>
      </c>
    </row>
    <row r="666" spans="2:2" x14ac:dyDescent="0.3">
      <c r="B666" t="s">
        <v>354</v>
      </c>
    </row>
    <row r="667" spans="2:2" x14ac:dyDescent="0.3">
      <c r="B667" t="s">
        <v>284</v>
      </c>
    </row>
    <row r="668" spans="2:2" x14ac:dyDescent="0.3">
      <c r="B668" t="s">
        <v>278</v>
      </c>
    </row>
    <row r="669" spans="2:2" x14ac:dyDescent="0.3">
      <c r="B669" t="s">
        <v>318</v>
      </c>
    </row>
    <row r="670" spans="2:2" x14ac:dyDescent="0.3">
      <c r="B670" t="s">
        <v>320</v>
      </c>
    </row>
    <row r="671" spans="2:2" x14ac:dyDescent="0.3">
      <c r="B671" t="s">
        <v>338</v>
      </c>
    </row>
    <row r="672" spans="2:2" x14ac:dyDescent="0.3">
      <c r="B672" t="s">
        <v>328</v>
      </c>
    </row>
    <row r="673" spans="2:2" x14ac:dyDescent="0.3">
      <c r="B673" t="s">
        <v>302</v>
      </c>
    </row>
    <row r="674" spans="2:2" x14ac:dyDescent="0.3">
      <c r="B674" t="s">
        <v>284</v>
      </c>
    </row>
    <row r="675" spans="2:2" x14ac:dyDescent="0.3">
      <c r="B675" t="s">
        <v>278</v>
      </c>
    </row>
    <row r="676" spans="2:2" x14ac:dyDescent="0.3">
      <c r="B676" t="s">
        <v>330</v>
      </c>
    </row>
    <row r="677" spans="2:2" x14ac:dyDescent="0.3">
      <c r="B677" t="s">
        <v>333</v>
      </c>
    </row>
    <row r="678" spans="2:2" x14ac:dyDescent="0.3">
      <c r="B678" t="s">
        <v>287</v>
      </c>
    </row>
    <row r="679" spans="2:2" x14ac:dyDescent="0.3">
      <c r="B679" t="s">
        <v>340</v>
      </c>
    </row>
    <row r="680" spans="2:2" x14ac:dyDescent="0.3">
      <c r="B680" t="s">
        <v>302</v>
      </c>
    </row>
    <row r="681" spans="2:2" x14ac:dyDescent="0.3">
      <c r="B681" t="s">
        <v>284</v>
      </c>
    </row>
    <row r="682" spans="2:2" x14ac:dyDescent="0.3">
      <c r="B682" t="s">
        <v>278</v>
      </c>
    </row>
    <row r="683" spans="2:2" x14ac:dyDescent="0.3">
      <c r="B683" t="s">
        <v>332</v>
      </c>
    </row>
    <row r="684" spans="2:2" x14ac:dyDescent="0.3">
      <c r="B684" t="s">
        <v>396</v>
      </c>
    </row>
    <row r="685" spans="2:2" x14ac:dyDescent="0.3">
      <c r="B685" t="s">
        <v>291</v>
      </c>
    </row>
    <row r="686" spans="2:2" x14ac:dyDescent="0.3">
      <c r="B686" t="s">
        <v>328</v>
      </c>
    </row>
    <row r="687" spans="2:2" x14ac:dyDescent="0.3">
      <c r="B687" t="s">
        <v>302</v>
      </c>
    </row>
    <row r="688" spans="2:2" x14ac:dyDescent="0.3">
      <c r="B688" t="s">
        <v>284</v>
      </c>
    </row>
    <row r="689" spans="2:2" x14ac:dyDescent="0.3">
      <c r="B689" t="s">
        <v>400</v>
      </c>
    </row>
    <row r="690" spans="2:2" x14ac:dyDescent="0.3">
      <c r="B690" t="s">
        <v>401</v>
      </c>
    </row>
    <row r="691" spans="2:2" x14ac:dyDescent="0.3">
      <c r="B691" t="s">
        <v>402</v>
      </c>
    </row>
    <row r="692" spans="2:2" x14ac:dyDescent="0.3">
      <c r="B692" t="s">
        <v>403</v>
      </c>
    </row>
    <row r="693" spans="2:2" x14ac:dyDescent="0.3">
      <c r="B693" t="s">
        <v>404</v>
      </c>
    </row>
    <row r="694" spans="2:2" x14ac:dyDescent="0.3">
      <c r="B694" t="s">
        <v>405</v>
      </c>
    </row>
    <row r="695" spans="2:2" x14ac:dyDescent="0.3">
      <c r="B695" t="s">
        <v>406</v>
      </c>
    </row>
    <row r="696" spans="2:2" x14ac:dyDescent="0.3">
      <c r="B696" t="s">
        <v>407</v>
      </c>
    </row>
    <row r="697" spans="2:2" x14ac:dyDescent="0.3">
      <c r="B697" t="s">
        <v>408</v>
      </c>
    </row>
    <row r="698" spans="2:2" x14ac:dyDescent="0.3">
      <c r="B698" t="s">
        <v>409</v>
      </c>
    </row>
    <row r="699" spans="2:2" x14ac:dyDescent="0.3">
      <c r="B699" t="s">
        <v>410</v>
      </c>
    </row>
    <row r="700" spans="2:2" x14ac:dyDescent="0.3">
      <c r="B700" t="s">
        <v>411</v>
      </c>
    </row>
  </sheetData>
  <mergeCells count="8">
    <mergeCell ref="B3:M3"/>
    <mergeCell ref="P3:S3"/>
    <mergeCell ref="B4:C4"/>
    <mergeCell ref="D4:E4"/>
    <mergeCell ref="F4:G4"/>
    <mergeCell ref="H4:I4"/>
    <mergeCell ref="J4:K4"/>
    <mergeCell ref="L4:M4"/>
  </mergeCells>
  <hyperlinks>
    <hyperlink ref="B4" location="'KNNC_Output1'!$B$10:$B$10" display="Inputs" xr:uid="{5FA71219-A603-429A-AC1E-65B7AA44A05A}"/>
    <hyperlink ref="D4" location="'KNNC_Stored1'!$B$10:$B$10" display="PMML Model" xr:uid="{638425A7-0ADB-417F-B7DF-76DD4CC61416}"/>
    <hyperlink ref="F4" location="'KNNC_TrainingScore1'!$B$10:$B$10" display="Training: Classification Summary" xr:uid="{EBFB2FF5-7925-4792-866A-D80DBFFD4A94}"/>
    <hyperlink ref="H4" location="'KNNC_TrainingScore1'!$B$30:$B$30" display="Training: Classification Details" xr:uid="{E5EFA6A9-4BA7-4E47-9FA8-583A3868198B}"/>
    <hyperlink ref="J4" location="'KNNC_ValidationScore1'!$B$10:$B$10" display="Validation: Classification Summary" xr:uid="{415BCA35-69F0-4BF9-923B-2F0C95DB8071}"/>
    <hyperlink ref="L4" location="'KNNC_ValidationScore1'!$B$30:$B$30" display="Validation: Classification Details" xr:uid="{628C125B-1FA7-40A6-BA9E-47BF653BACE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DF51-C24C-4BB8-8783-0C967A73EFBB}">
  <dimension ref="B1:CV186"/>
  <sheetViews>
    <sheetView showGridLines="0" topLeftCell="A24" workbookViewId="0">
      <selection activeCell="F40" sqref="F40"/>
    </sheetView>
  </sheetViews>
  <sheetFormatPr defaultRowHeight="14.4" x14ac:dyDescent="0.3"/>
  <cols>
    <col min="3" max="3" width="11" customWidth="1"/>
    <col min="4" max="4" width="20.33203125" customWidth="1"/>
    <col min="5" max="5" width="20.88671875" customWidth="1"/>
    <col min="6" max="6" width="13.21875" customWidth="1"/>
    <col min="7" max="7" width="13.77734375" customWidth="1"/>
    <col min="8" max="8" width="14.88671875" customWidth="1"/>
    <col min="10" max="10" width="15.88671875" bestFit="1" customWidth="1"/>
  </cols>
  <sheetData>
    <row r="1" spans="2:100" ht="18" x14ac:dyDescent="0.35">
      <c r="B1" s="11" t="s">
        <v>211</v>
      </c>
      <c r="N1" t="s">
        <v>212</v>
      </c>
      <c r="CV1" s="18" t="s">
        <v>226</v>
      </c>
    </row>
    <row r="3" spans="2:100" ht="15.6" x14ac:dyDescent="0.3">
      <c r="B3" s="21" t="s">
        <v>29</v>
      </c>
      <c r="C3" s="22"/>
      <c r="D3" s="22"/>
      <c r="E3" s="22"/>
      <c r="F3" s="22"/>
      <c r="G3" s="23"/>
      <c r="J3" s="21" t="s">
        <v>30</v>
      </c>
      <c r="K3" s="22"/>
      <c r="L3" s="22"/>
      <c r="M3" s="23"/>
    </row>
    <row r="4" spans="2:100" x14ac:dyDescent="0.3">
      <c r="B4" s="33" t="s">
        <v>35</v>
      </c>
      <c r="C4" s="29"/>
      <c r="D4" s="33" t="s">
        <v>221</v>
      </c>
      <c r="E4" s="29"/>
      <c r="F4" s="33" t="s">
        <v>227</v>
      </c>
      <c r="G4" s="29"/>
      <c r="J4" s="17" t="s">
        <v>31</v>
      </c>
      <c r="K4" s="17" t="s">
        <v>32</v>
      </c>
      <c r="L4" s="17" t="s">
        <v>33</v>
      </c>
      <c r="M4" s="17" t="s">
        <v>34</v>
      </c>
    </row>
    <row r="5" spans="2:100" x14ac:dyDescent="0.3">
      <c r="J5" s="15">
        <v>3</v>
      </c>
      <c r="K5" s="15">
        <v>197</v>
      </c>
      <c r="L5" s="15">
        <v>53</v>
      </c>
      <c r="M5" s="15">
        <v>253</v>
      </c>
    </row>
    <row r="10" spans="2:100" ht="18" x14ac:dyDescent="0.35">
      <c r="B10" s="12" t="s">
        <v>35</v>
      </c>
    </row>
    <row r="12" spans="2:100" ht="15.6" x14ac:dyDescent="0.3">
      <c r="C12" s="21" t="s">
        <v>36</v>
      </c>
      <c r="D12" s="22"/>
      <c r="E12" s="22"/>
      <c r="F12" s="22"/>
      <c r="G12" s="22"/>
      <c r="H12" s="22"/>
      <c r="I12" s="23"/>
    </row>
    <row r="13" spans="2:100" x14ac:dyDescent="0.3">
      <c r="C13" s="24" t="s">
        <v>37</v>
      </c>
      <c r="D13" s="25"/>
      <c r="E13" s="26"/>
      <c r="F13" s="27" t="s">
        <v>38</v>
      </c>
      <c r="G13" s="28"/>
      <c r="H13" s="28"/>
      <c r="I13" s="29"/>
    </row>
    <row r="14" spans="2:100" x14ac:dyDescent="0.3">
      <c r="C14" s="24" t="s">
        <v>39</v>
      </c>
      <c r="D14" s="25"/>
      <c r="E14" s="26"/>
      <c r="F14" s="27" t="s">
        <v>213</v>
      </c>
      <c r="G14" s="28"/>
      <c r="H14" s="28"/>
      <c r="I14" s="29"/>
    </row>
    <row r="15" spans="2:100" x14ac:dyDescent="0.3">
      <c r="C15" s="24" t="s">
        <v>41</v>
      </c>
      <c r="D15" s="25"/>
      <c r="E15" s="26"/>
      <c r="F15" s="27" t="s">
        <v>214</v>
      </c>
      <c r="G15" s="28"/>
      <c r="H15" s="28"/>
      <c r="I15" s="29"/>
    </row>
    <row r="16" spans="2:100" x14ac:dyDescent="0.3">
      <c r="C16" s="24" t="s">
        <v>43</v>
      </c>
      <c r="D16" s="25"/>
      <c r="E16" s="26"/>
      <c r="F16" s="30">
        <v>150</v>
      </c>
      <c r="G16" s="31"/>
      <c r="H16" s="31"/>
      <c r="I16" s="32"/>
    </row>
    <row r="18" spans="2:10" ht="15.6" x14ac:dyDescent="0.3">
      <c r="C18" s="21" t="s">
        <v>44</v>
      </c>
      <c r="D18" s="22"/>
      <c r="E18" s="22"/>
      <c r="F18" s="22"/>
      <c r="G18" s="22"/>
      <c r="H18" s="22"/>
      <c r="I18" s="22"/>
      <c r="J18" s="23"/>
    </row>
    <row r="19" spans="2:10" x14ac:dyDescent="0.3">
      <c r="C19" s="24" t="s">
        <v>45</v>
      </c>
      <c r="D19" s="25"/>
      <c r="E19" s="26"/>
      <c r="F19" s="30">
        <v>5</v>
      </c>
      <c r="G19" s="31"/>
      <c r="H19" s="31"/>
      <c r="I19" s="31"/>
      <c r="J19" s="32"/>
    </row>
    <row r="20" spans="2:10" x14ac:dyDescent="0.3">
      <c r="C20" s="24" t="s">
        <v>46</v>
      </c>
      <c r="D20" s="25"/>
      <c r="E20" s="26"/>
      <c r="F20" s="15" t="s">
        <v>59</v>
      </c>
      <c r="G20" s="15" t="s">
        <v>60</v>
      </c>
      <c r="H20" s="15" t="s">
        <v>3</v>
      </c>
      <c r="I20" s="15" t="s">
        <v>4</v>
      </c>
      <c r="J20" s="15" t="s">
        <v>5</v>
      </c>
    </row>
    <row r="22" spans="2:10" ht="15.6" x14ac:dyDescent="0.3">
      <c r="C22" s="21" t="s">
        <v>215</v>
      </c>
      <c r="D22" s="22"/>
      <c r="E22" s="22"/>
      <c r="F22" s="22"/>
      <c r="G22" s="22"/>
      <c r="H22" s="22"/>
      <c r="I22" s="23"/>
    </row>
    <row r="23" spans="2:10" x14ac:dyDescent="0.3">
      <c r="C23" s="24" t="s">
        <v>216</v>
      </c>
      <c r="D23" s="25"/>
      <c r="E23" s="26"/>
      <c r="F23" s="30" t="s">
        <v>217</v>
      </c>
      <c r="G23" s="31"/>
      <c r="H23" s="31"/>
      <c r="I23" s="32"/>
    </row>
    <row r="24" spans="2:10" x14ac:dyDescent="0.3">
      <c r="C24" s="24" t="s">
        <v>218</v>
      </c>
      <c r="D24" s="25"/>
      <c r="E24" s="26"/>
      <c r="F24" s="30">
        <v>12345</v>
      </c>
      <c r="G24" s="31"/>
      <c r="H24" s="31"/>
      <c r="I24" s="32"/>
    </row>
    <row r="25" spans="2:10" x14ac:dyDescent="0.3">
      <c r="C25" s="24" t="s">
        <v>219</v>
      </c>
      <c r="D25" s="25"/>
      <c r="E25" s="26"/>
      <c r="F25" s="30">
        <v>0.6</v>
      </c>
      <c r="G25" s="31"/>
      <c r="H25" s="31"/>
      <c r="I25" s="32"/>
    </row>
    <row r="26" spans="2:10" x14ac:dyDescent="0.3">
      <c r="C26" s="24" t="s">
        <v>220</v>
      </c>
      <c r="D26" s="25"/>
      <c r="E26" s="26"/>
      <c r="F26" s="30">
        <v>0.4</v>
      </c>
      <c r="G26" s="31"/>
      <c r="H26" s="31"/>
      <c r="I26" s="32"/>
    </row>
    <row r="28" spans="2:10" ht="18" x14ac:dyDescent="0.35">
      <c r="B28" s="12" t="s">
        <v>221</v>
      </c>
    </row>
    <row r="30" spans="2:10" x14ac:dyDescent="0.3">
      <c r="C30" s="14" t="s">
        <v>222</v>
      </c>
      <c r="D30" s="9" t="s">
        <v>223</v>
      </c>
    </row>
    <row r="31" spans="2:10" x14ac:dyDescent="0.3">
      <c r="C31" s="14" t="s">
        <v>224</v>
      </c>
      <c r="D31" s="13">
        <v>90</v>
      </c>
    </row>
    <row r="32" spans="2:10" x14ac:dyDescent="0.3">
      <c r="C32" s="14" t="s">
        <v>225</v>
      </c>
      <c r="D32" s="13">
        <v>60</v>
      </c>
    </row>
    <row r="34" spans="2:8" ht="18" x14ac:dyDescent="0.35">
      <c r="B34" s="12" t="s">
        <v>227</v>
      </c>
    </row>
    <row r="36" spans="2:8" x14ac:dyDescent="0.3">
      <c r="C36" s="14" t="s">
        <v>58</v>
      </c>
      <c r="D36" s="9" t="s">
        <v>59</v>
      </c>
      <c r="E36" s="9" t="s">
        <v>60</v>
      </c>
      <c r="F36" s="9" t="s">
        <v>3</v>
      </c>
      <c r="G36" s="9" t="s">
        <v>4</v>
      </c>
      <c r="H36" s="9" t="s">
        <v>5</v>
      </c>
    </row>
    <row r="37" spans="2:8" x14ac:dyDescent="0.3">
      <c r="C37" s="14" t="s">
        <v>61</v>
      </c>
      <c r="D37" s="13">
        <v>2</v>
      </c>
      <c r="E37" s="13">
        <v>6.4</v>
      </c>
      <c r="F37" s="13">
        <v>3.8</v>
      </c>
      <c r="G37" s="13">
        <v>7.9</v>
      </c>
      <c r="H37" s="13" t="s">
        <v>8</v>
      </c>
    </row>
    <row r="38" spans="2:8" x14ac:dyDescent="0.3">
      <c r="C38" s="14" t="s">
        <v>65</v>
      </c>
      <c r="D38" s="13">
        <v>2.2999999999999998</v>
      </c>
      <c r="E38" s="13">
        <v>6.9</v>
      </c>
      <c r="F38" s="13">
        <v>2.6</v>
      </c>
      <c r="G38" s="13">
        <v>7.7</v>
      </c>
      <c r="H38" s="13" t="s">
        <v>8</v>
      </c>
    </row>
    <row r="39" spans="2:8" x14ac:dyDescent="0.3">
      <c r="C39" s="14" t="s">
        <v>68</v>
      </c>
      <c r="D39" s="13">
        <v>1.8</v>
      </c>
      <c r="E39" s="13">
        <v>6.3</v>
      </c>
      <c r="F39" s="13">
        <v>2.9</v>
      </c>
      <c r="G39" s="13">
        <v>7.3</v>
      </c>
      <c r="H39" s="13" t="s">
        <v>8</v>
      </c>
    </row>
    <row r="40" spans="2:8" x14ac:dyDescent="0.3">
      <c r="C40" s="14" t="s">
        <v>75</v>
      </c>
      <c r="D40" s="13">
        <v>2.2999999999999998</v>
      </c>
      <c r="E40" s="13">
        <v>3.7489932885905999</v>
      </c>
      <c r="F40" s="13">
        <v>3.1</v>
      </c>
      <c r="G40" s="13">
        <v>6.9</v>
      </c>
      <c r="H40" s="13" t="s">
        <v>8</v>
      </c>
    </row>
    <row r="41" spans="2:8" x14ac:dyDescent="0.3">
      <c r="C41" s="14" t="s">
        <v>78</v>
      </c>
      <c r="D41" s="13">
        <v>2.2999999999999998</v>
      </c>
      <c r="E41" s="13">
        <v>5.9</v>
      </c>
      <c r="F41" s="13">
        <v>3.2</v>
      </c>
      <c r="G41" s="13">
        <v>6.8</v>
      </c>
      <c r="H41" s="13" t="s">
        <v>8</v>
      </c>
    </row>
    <row r="42" spans="2:8" x14ac:dyDescent="0.3">
      <c r="C42" s="14" t="s">
        <v>80</v>
      </c>
      <c r="D42" s="13">
        <v>1.4</v>
      </c>
      <c r="E42" s="13">
        <v>4.8</v>
      </c>
      <c r="F42" s="13">
        <v>2.8</v>
      </c>
      <c r="G42" s="13">
        <v>6.8</v>
      </c>
      <c r="H42" s="13" t="s">
        <v>7</v>
      </c>
    </row>
    <row r="43" spans="2:8" x14ac:dyDescent="0.3">
      <c r="C43" s="14" t="s">
        <v>81</v>
      </c>
      <c r="D43" s="13">
        <v>2.5</v>
      </c>
      <c r="E43" s="13">
        <v>5.7</v>
      </c>
      <c r="F43" s="13">
        <v>3.3</v>
      </c>
      <c r="G43" s="13">
        <v>6.7</v>
      </c>
      <c r="H43" s="13" t="s">
        <v>8</v>
      </c>
    </row>
    <row r="44" spans="2:8" x14ac:dyDescent="0.3">
      <c r="C44" s="14" t="s">
        <v>82</v>
      </c>
      <c r="D44" s="13">
        <v>2.1</v>
      </c>
      <c r="E44" s="13">
        <v>5.7</v>
      </c>
      <c r="F44" s="13">
        <v>3.3</v>
      </c>
      <c r="G44" s="13">
        <v>6.7</v>
      </c>
      <c r="H44" s="13" t="s">
        <v>8</v>
      </c>
    </row>
    <row r="45" spans="2:8" x14ac:dyDescent="0.3">
      <c r="C45" s="14" t="s">
        <v>83</v>
      </c>
      <c r="D45" s="13">
        <v>2.4</v>
      </c>
      <c r="E45" s="13">
        <v>5.6</v>
      </c>
      <c r="F45" s="13">
        <v>3.1</v>
      </c>
      <c r="G45" s="13">
        <v>6.7</v>
      </c>
      <c r="H45" s="13" t="s">
        <v>8</v>
      </c>
    </row>
    <row r="46" spans="2:8" x14ac:dyDescent="0.3">
      <c r="C46" s="14" t="s">
        <v>85</v>
      </c>
      <c r="D46" s="13">
        <v>1.4</v>
      </c>
      <c r="E46" s="13">
        <v>4.4000000000000004</v>
      </c>
      <c r="F46" s="13">
        <v>3.1</v>
      </c>
      <c r="G46" s="13">
        <v>6.7</v>
      </c>
      <c r="H46" s="13" t="s">
        <v>7</v>
      </c>
    </row>
    <row r="47" spans="2:8" x14ac:dyDescent="0.3">
      <c r="C47" s="14" t="s">
        <v>86</v>
      </c>
      <c r="D47" s="13">
        <v>2.2999999999999998</v>
      </c>
      <c r="E47" s="13">
        <v>5.2</v>
      </c>
      <c r="F47" s="13">
        <v>3</v>
      </c>
      <c r="G47" s="13">
        <v>6.7</v>
      </c>
      <c r="H47" s="13" t="s">
        <v>8</v>
      </c>
    </row>
    <row r="48" spans="2:8" x14ac:dyDescent="0.3">
      <c r="C48" s="14" t="s">
        <v>88</v>
      </c>
      <c r="D48" s="13">
        <v>1.8</v>
      </c>
      <c r="E48" s="13">
        <v>5.8</v>
      </c>
      <c r="F48" s="13">
        <v>2.5</v>
      </c>
      <c r="G48" s="13">
        <v>6.7</v>
      </c>
      <c r="H48" s="13" t="s">
        <v>8</v>
      </c>
    </row>
    <row r="49" spans="3:8" x14ac:dyDescent="0.3">
      <c r="C49" s="14" t="s">
        <v>89</v>
      </c>
      <c r="D49" s="13">
        <v>1.4</v>
      </c>
      <c r="E49" s="13">
        <v>4.4000000000000004</v>
      </c>
      <c r="F49" s="13">
        <v>3</v>
      </c>
      <c r="G49" s="13">
        <v>6.6</v>
      </c>
      <c r="H49" s="13" t="s">
        <v>7</v>
      </c>
    </row>
    <row r="50" spans="3:8" x14ac:dyDescent="0.3">
      <c r="C50" s="14" t="s">
        <v>92</v>
      </c>
      <c r="D50" s="13">
        <v>2.2000000000000002</v>
      </c>
      <c r="E50" s="13">
        <v>5.8</v>
      </c>
      <c r="F50" s="13">
        <v>3</v>
      </c>
      <c r="G50" s="13">
        <v>6.5</v>
      </c>
      <c r="H50" s="13" t="s">
        <v>8</v>
      </c>
    </row>
    <row r="51" spans="3:8" x14ac:dyDescent="0.3">
      <c r="C51" s="14" t="s">
        <v>95</v>
      </c>
      <c r="D51" s="13">
        <v>1.5</v>
      </c>
      <c r="E51" s="13">
        <v>4.5999999999999996</v>
      </c>
      <c r="F51" s="13">
        <v>2.8</v>
      </c>
      <c r="G51" s="13">
        <v>6.5</v>
      </c>
      <c r="H51" s="13" t="s">
        <v>7</v>
      </c>
    </row>
    <row r="52" spans="3:8" x14ac:dyDescent="0.3">
      <c r="C52" s="14" t="s">
        <v>97</v>
      </c>
      <c r="D52" s="13">
        <v>1.5</v>
      </c>
      <c r="E52" s="13">
        <v>4.5</v>
      </c>
      <c r="F52" s="13">
        <v>3.2</v>
      </c>
      <c r="G52" s="13">
        <v>6.4</v>
      </c>
      <c r="H52" s="13" t="s">
        <v>7</v>
      </c>
    </row>
    <row r="53" spans="3:8" x14ac:dyDescent="0.3">
      <c r="C53" s="14" t="s">
        <v>107</v>
      </c>
      <c r="D53" s="13">
        <v>1.5</v>
      </c>
      <c r="E53" s="13">
        <v>5.0999999999999996</v>
      </c>
      <c r="F53" s="13">
        <v>2.8</v>
      </c>
      <c r="G53" s="13">
        <v>6.3</v>
      </c>
      <c r="H53" s="13" t="s">
        <v>8</v>
      </c>
    </row>
    <row r="54" spans="3:8" x14ac:dyDescent="0.3">
      <c r="C54" s="14" t="s">
        <v>108</v>
      </c>
      <c r="D54" s="13">
        <v>1.8</v>
      </c>
      <c r="E54" s="13">
        <v>4.9000000000000004</v>
      </c>
      <c r="F54" s="13">
        <v>2.7</v>
      </c>
      <c r="G54" s="13">
        <v>6.3</v>
      </c>
      <c r="H54" s="13" t="s">
        <v>8</v>
      </c>
    </row>
    <row r="55" spans="3:8" x14ac:dyDescent="0.3">
      <c r="C55" s="14" t="s">
        <v>109</v>
      </c>
      <c r="D55" s="13">
        <v>1.9</v>
      </c>
      <c r="E55" s="13">
        <v>5</v>
      </c>
      <c r="F55" s="13">
        <v>2.5</v>
      </c>
      <c r="G55" s="13">
        <v>6.3</v>
      </c>
      <c r="H55" s="13" t="s">
        <v>8</v>
      </c>
    </row>
    <row r="56" spans="3:8" x14ac:dyDescent="0.3">
      <c r="C56" s="14" t="s">
        <v>114</v>
      </c>
      <c r="D56" s="13">
        <v>1.8</v>
      </c>
      <c r="E56" s="13">
        <v>4.8</v>
      </c>
      <c r="F56" s="13">
        <v>2.8</v>
      </c>
      <c r="G56" s="13">
        <v>6.2</v>
      </c>
      <c r="H56" s="13" t="s">
        <v>8</v>
      </c>
    </row>
    <row r="57" spans="3:8" x14ac:dyDescent="0.3">
      <c r="C57" s="14" t="s">
        <v>116</v>
      </c>
      <c r="D57" s="13">
        <v>1.8</v>
      </c>
      <c r="E57" s="13">
        <v>4.9000000000000004</v>
      </c>
      <c r="F57" s="13">
        <v>3</v>
      </c>
      <c r="G57" s="13">
        <v>6.1</v>
      </c>
      <c r="H57" s="13" t="s">
        <v>8</v>
      </c>
    </row>
    <row r="58" spans="3:8" x14ac:dyDescent="0.3">
      <c r="C58" s="14" t="s">
        <v>117</v>
      </c>
      <c r="D58" s="13">
        <v>1.4</v>
      </c>
      <c r="E58" s="13">
        <v>4.5999999999999996</v>
      </c>
      <c r="F58" s="13">
        <v>3</v>
      </c>
      <c r="G58" s="13">
        <v>6.1</v>
      </c>
      <c r="H58" s="13" t="s">
        <v>7</v>
      </c>
    </row>
    <row r="59" spans="3:8" x14ac:dyDescent="0.3">
      <c r="C59" s="14" t="s">
        <v>119</v>
      </c>
      <c r="D59" s="13">
        <v>1.2</v>
      </c>
      <c r="E59" s="13">
        <v>4.7</v>
      </c>
      <c r="F59" s="13">
        <v>2.8</v>
      </c>
      <c r="G59" s="13">
        <v>6.1</v>
      </c>
      <c r="H59" s="13" t="s">
        <v>7</v>
      </c>
    </row>
    <row r="60" spans="3:8" x14ac:dyDescent="0.3">
      <c r="C60" s="14" t="s">
        <v>120</v>
      </c>
      <c r="D60" s="13">
        <v>1.3</v>
      </c>
      <c r="E60" s="13">
        <v>4</v>
      </c>
      <c r="F60" s="13">
        <v>2.8</v>
      </c>
      <c r="G60" s="13">
        <v>6.1</v>
      </c>
      <c r="H60" s="13" t="s">
        <v>7</v>
      </c>
    </row>
    <row r="61" spans="3:8" x14ac:dyDescent="0.3">
      <c r="C61" s="14" t="s">
        <v>121</v>
      </c>
      <c r="D61" s="13">
        <v>1.1979865771812099</v>
      </c>
      <c r="E61" s="13">
        <v>5.6</v>
      </c>
      <c r="F61" s="13">
        <v>2.6</v>
      </c>
      <c r="G61" s="13">
        <v>6.1</v>
      </c>
      <c r="H61" s="13" t="s">
        <v>8</v>
      </c>
    </row>
    <row r="62" spans="3:8" x14ac:dyDescent="0.3">
      <c r="C62" s="14" t="s">
        <v>122</v>
      </c>
      <c r="D62" s="13">
        <v>1.6</v>
      </c>
      <c r="E62" s="13">
        <v>4.5</v>
      </c>
      <c r="F62" s="13">
        <v>3.4</v>
      </c>
      <c r="G62" s="13">
        <v>6</v>
      </c>
      <c r="H62" s="13" t="s">
        <v>7</v>
      </c>
    </row>
    <row r="63" spans="3:8" x14ac:dyDescent="0.3">
      <c r="C63" s="14" t="s">
        <v>125</v>
      </c>
      <c r="D63" s="13">
        <v>1.6</v>
      </c>
      <c r="E63" s="13">
        <v>5.0999999999999996</v>
      </c>
      <c r="F63" s="13">
        <v>2.7</v>
      </c>
      <c r="G63" s="13">
        <v>6</v>
      </c>
      <c r="H63" s="13" t="s">
        <v>7</v>
      </c>
    </row>
    <row r="64" spans="3:8" x14ac:dyDescent="0.3">
      <c r="C64" s="14" t="s">
        <v>126</v>
      </c>
      <c r="D64" s="13">
        <v>1.5</v>
      </c>
      <c r="E64" s="13">
        <v>5</v>
      </c>
      <c r="F64" s="13">
        <v>2.2000000000000002</v>
      </c>
      <c r="G64" s="13">
        <v>6</v>
      </c>
      <c r="H64" s="13" t="s">
        <v>8</v>
      </c>
    </row>
    <row r="65" spans="3:8" x14ac:dyDescent="0.3">
      <c r="C65" s="14" t="s">
        <v>128</v>
      </c>
      <c r="D65" s="13">
        <v>1.8</v>
      </c>
      <c r="E65" s="13">
        <v>4.8</v>
      </c>
      <c r="F65" s="13">
        <v>3.2</v>
      </c>
      <c r="G65" s="13">
        <v>5.9</v>
      </c>
      <c r="H65" s="13" t="s">
        <v>7</v>
      </c>
    </row>
    <row r="66" spans="3:8" x14ac:dyDescent="0.3">
      <c r="C66" s="14" t="s">
        <v>133</v>
      </c>
      <c r="D66" s="13">
        <v>1.9</v>
      </c>
      <c r="E66" s="13">
        <v>5.0999999999999996</v>
      </c>
      <c r="F66" s="13">
        <v>2.7</v>
      </c>
      <c r="G66" s="13">
        <v>5.8</v>
      </c>
      <c r="H66" s="13" t="s">
        <v>8</v>
      </c>
    </row>
    <row r="67" spans="3:8" x14ac:dyDescent="0.3">
      <c r="C67" s="14" t="s">
        <v>141</v>
      </c>
      <c r="D67" s="13">
        <v>1.3</v>
      </c>
      <c r="E67" s="13">
        <v>4.2</v>
      </c>
      <c r="F67" s="13">
        <v>2.9</v>
      </c>
      <c r="G67" s="13">
        <v>5.7</v>
      </c>
      <c r="H67" s="13" t="s">
        <v>7</v>
      </c>
    </row>
    <row r="68" spans="3:8" x14ac:dyDescent="0.3">
      <c r="C68" s="14" t="s">
        <v>142</v>
      </c>
      <c r="D68" s="13">
        <v>1.3</v>
      </c>
      <c r="E68" s="13">
        <v>4.5</v>
      </c>
      <c r="F68" s="13">
        <v>2.8</v>
      </c>
      <c r="G68" s="13">
        <v>5.7</v>
      </c>
      <c r="H68" s="13" t="s">
        <v>7</v>
      </c>
    </row>
    <row r="69" spans="3:8" x14ac:dyDescent="0.3">
      <c r="C69" s="14" t="s">
        <v>143</v>
      </c>
      <c r="D69" s="13">
        <v>1.3</v>
      </c>
      <c r="E69" s="13">
        <v>4.0999999999999996</v>
      </c>
      <c r="F69" s="13">
        <v>2.8</v>
      </c>
      <c r="G69" s="13">
        <v>5.7</v>
      </c>
      <c r="H69" s="13" t="s">
        <v>7</v>
      </c>
    </row>
    <row r="70" spans="3:8" x14ac:dyDescent="0.3">
      <c r="C70" s="14" t="s">
        <v>144</v>
      </c>
      <c r="D70" s="13">
        <v>1</v>
      </c>
      <c r="E70" s="13">
        <v>3.5</v>
      </c>
      <c r="F70" s="13">
        <v>2.6</v>
      </c>
      <c r="G70" s="13">
        <v>5.7</v>
      </c>
      <c r="H70" s="13" t="s">
        <v>7</v>
      </c>
    </row>
    <row r="71" spans="3:8" x14ac:dyDescent="0.3">
      <c r="C71" s="14" t="s">
        <v>148</v>
      </c>
      <c r="D71" s="13">
        <v>1.3</v>
      </c>
      <c r="E71" s="13">
        <v>3.6</v>
      </c>
      <c r="F71" s="13">
        <v>2.9</v>
      </c>
      <c r="G71" s="13">
        <v>5.6</v>
      </c>
      <c r="H71" s="13" t="s">
        <v>7</v>
      </c>
    </row>
    <row r="72" spans="3:8" x14ac:dyDescent="0.3">
      <c r="C72" s="14" t="s">
        <v>151</v>
      </c>
      <c r="D72" s="13">
        <v>1.1000000000000001</v>
      </c>
      <c r="E72" s="13">
        <v>3.9</v>
      </c>
      <c r="F72" s="13">
        <v>2.5</v>
      </c>
      <c r="G72" s="13">
        <v>5.6</v>
      </c>
      <c r="H72" s="13" t="s">
        <v>7</v>
      </c>
    </row>
    <row r="73" spans="3:8" x14ac:dyDescent="0.3">
      <c r="C73" s="14" t="s">
        <v>152</v>
      </c>
      <c r="D73" s="13">
        <v>0.2</v>
      </c>
      <c r="E73" s="13">
        <v>1.4</v>
      </c>
      <c r="F73" s="13">
        <v>4.2</v>
      </c>
      <c r="G73" s="13">
        <v>5.5</v>
      </c>
      <c r="H73" s="13" t="s">
        <v>6</v>
      </c>
    </row>
    <row r="74" spans="3:8" x14ac:dyDescent="0.3">
      <c r="C74" s="14" t="s">
        <v>155</v>
      </c>
      <c r="D74" s="13">
        <v>1.3</v>
      </c>
      <c r="E74" s="13">
        <v>4</v>
      </c>
      <c r="F74" s="13">
        <v>2.5</v>
      </c>
      <c r="G74" s="13">
        <v>5.5</v>
      </c>
      <c r="H74" s="13" t="s">
        <v>7</v>
      </c>
    </row>
    <row r="75" spans="3:8" x14ac:dyDescent="0.3">
      <c r="C75" s="14" t="s">
        <v>157</v>
      </c>
      <c r="D75" s="13">
        <v>1</v>
      </c>
      <c r="E75" s="13">
        <v>3.7</v>
      </c>
      <c r="F75" s="13">
        <v>2.4</v>
      </c>
      <c r="G75" s="13">
        <v>5.5</v>
      </c>
      <c r="H75" s="13" t="s">
        <v>7</v>
      </c>
    </row>
    <row r="76" spans="3:8" x14ac:dyDescent="0.3">
      <c r="C76" s="14" t="s">
        <v>158</v>
      </c>
      <c r="D76" s="13">
        <v>1.3</v>
      </c>
      <c r="E76" s="13">
        <v>4</v>
      </c>
      <c r="F76" s="13">
        <v>2.2999999999999998</v>
      </c>
      <c r="G76" s="13">
        <v>5.5</v>
      </c>
      <c r="H76" s="13" t="s">
        <v>7</v>
      </c>
    </row>
    <row r="77" spans="3:8" x14ac:dyDescent="0.3">
      <c r="C77" s="14" t="s">
        <v>168</v>
      </c>
      <c r="D77" s="13">
        <v>0.2</v>
      </c>
      <c r="E77" s="13">
        <v>1.4</v>
      </c>
      <c r="F77" s="13">
        <v>3.4</v>
      </c>
      <c r="G77" s="13">
        <v>5.2</v>
      </c>
      <c r="H77" s="13" t="s">
        <v>6</v>
      </c>
    </row>
    <row r="78" spans="3:8" x14ac:dyDescent="0.3">
      <c r="C78" s="14" t="s">
        <v>169</v>
      </c>
      <c r="D78" s="13">
        <v>1.4</v>
      </c>
      <c r="E78" s="13">
        <v>3.9</v>
      </c>
      <c r="F78" s="13">
        <v>2.7</v>
      </c>
      <c r="G78" s="13">
        <v>5.2</v>
      </c>
      <c r="H78" s="13" t="s">
        <v>7</v>
      </c>
    </row>
    <row r="79" spans="3:8" x14ac:dyDescent="0.3">
      <c r="C79" s="14" t="s">
        <v>172</v>
      </c>
      <c r="D79" s="13">
        <v>0.3</v>
      </c>
      <c r="E79" s="13">
        <v>1.5</v>
      </c>
      <c r="F79" s="13">
        <v>3.8</v>
      </c>
      <c r="G79" s="13">
        <v>5.0999999999999996</v>
      </c>
      <c r="H79" s="13" t="s">
        <v>6</v>
      </c>
    </row>
    <row r="80" spans="3:8" x14ac:dyDescent="0.3">
      <c r="C80" s="14" t="s">
        <v>173</v>
      </c>
      <c r="D80" s="13">
        <v>0.4</v>
      </c>
      <c r="E80" s="13">
        <v>1.5</v>
      </c>
      <c r="F80" s="13">
        <v>3.7</v>
      </c>
      <c r="G80" s="13">
        <v>5.0999999999999996</v>
      </c>
      <c r="H80" s="13" t="s">
        <v>6</v>
      </c>
    </row>
    <row r="81" spans="3:8" x14ac:dyDescent="0.3">
      <c r="C81" s="14" t="s">
        <v>174</v>
      </c>
      <c r="D81" s="13">
        <v>0.3</v>
      </c>
      <c r="E81" s="13">
        <v>1.4</v>
      </c>
      <c r="F81" s="13">
        <v>3.5</v>
      </c>
      <c r="G81" s="13">
        <v>5.0999999999999996</v>
      </c>
      <c r="H81" s="13" t="s">
        <v>6</v>
      </c>
    </row>
    <row r="82" spans="3:8" x14ac:dyDescent="0.3">
      <c r="C82" s="14" t="s">
        <v>175</v>
      </c>
      <c r="D82" s="13">
        <v>0.2</v>
      </c>
      <c r="E82" s="13">
        <v>1.4</v>
      </c>
      <c r="F82" s="13">
        <v>3.5</v>
      </c>
      <c r="G82" s="13">
        <v>5.0999999999999996</v>
      </c>
      <c r="H82" s="13" t="s">
        <v>6</v>
      </c>
    </row>
    <row r="83" spans="3:8" x14ac:dyDescent="0.3">
      <c r="C83" s="14" t="s">
        <v>178</v>
      </c>
      <c r="D83" s="13">
        <v>1.1000000000000001</v>
      </c>
      <c r="E83" s="13">
        <v>3</v>
      </c>
      <c r="F83" s="13">
        <v>2.5</v>
      </c>
      <c r="G83" s="13">
        <v>5.0999999999999996</v>
      </c>
      <c r="H83" s="13" t="s">
        <v>7</v>
      </c>
    </row>
    <row r="84" spans="3:8" x14ac:dyDescent="0.3">
      <c r="C84" s="14" t="s">
        <v>179</v>
      </c>
      <c r="D84" s="13">
        <v>0.2</v>
      </c>
      <c r="E84" s="13">
        <v>1.4</v>
      </c>
      <c r="F84" s="13">
        <v>3.6</v>
      </c>
      <c r="G84" s="13">
        <v>5</v>
      </c>
      <c r="H84" s="13" t="s">
        <v>6</v>
      </c>
    </row>
    <row r="85" spans="3:8" x14ac:dyDescent="0.3">
      <c r="C85" s="14" t="s">
        <v>182</v>
      </c>
      <c r="D85" s="13">
        <v>0.4</v>
      </c>
      <c r="E85" s="13">
        <v>1.6</v>
      </c>
      <c r="F85" s="13">
        <v>3.4</v>
      </c>
      <c r="G85" s="13">
        <v>5</v>
      </c>
      <c r="H85" s="13" t="s">
        <v>6</v>
      </c>
    </row>
    <row r="86" spans="3:8" x14ac:dyDescent="0.3">
      <c r="C86" s="14" t="s">
        <v>183</v>
      </c>
      <c r="D86" s="13">
        <v>0.2</v>
      </c>
      <c r="E86" s="13">
        <v>1.5</v>
      </c>
      <c r="F86" s="13">
        <v>3.4</v>
      </c>
      <c r="G86" s="13">
        <v>5</v>
      </c>
      <c r="H86" s="13" t="s">
        <v>6</v>
      </c>
    </row>
    <row r="87" spans="3:8" x14ac:dyDescent="0.3">
      <c r="C87" s="14" t="s">
        <v>188</v>
      </c>
      <c r="D87" s="13">
        <v>1</v>
      </c>
      <c r="E87" s="13">
        <v>3.5</v>
      </c>
      <c r="F87" s="13">
        <v>2</v>
      </c>
      <c r="G87" s="13">
        <v>5</v>
      </c>
      <c r="H87" s="13" t="s">
        <v>7</v>
      </c>
    </row>
    <row r="88" spans="3:8" x14ac:dyDescent="0.3">
      <c r="C88" s="14" t="s">
        <v>189</v>
      </c>
      <c r="D88" s="13">
        <v>0.1</v>
      </c>
      <c r="E88" s="13">
        <v>1.4</v>
      </c>
      <c r="F88" s="13">
        <v>3.6</v>
      </c>
      <c r="G88" s="13">
        <v>4.9000000000000004</v>
      </c>
      <c r="H88" s="13" t="s">
        <v>6</v>
      </c>
    </row>
    <row r="89" spans="3:8" x14ac:dyDescent="0.3">
      <c r="C89" s="14" t="s">
        <v>193</v>
      </c>
      <c r="D89" s="13">
        <v>1.7</v>
      </c>
      <c r="E89" s="13">
        <v>4.5</v>
      </c>
      <c r="F89" s="13">
        <v>2.5</v>
      </c>
      <c r="G89" s="13">
        <v>4.9000000000000004</v>
      </c>
      <c r="H89" s="13" t="s">
        <v>8</v>
      </c>
    </row>
    <row r="90" spans="3:8" x14ac:dyDescent="0.3">
      <c r="C90" s="14" t="s">
        <v>194</v>
      </c>
      <c r="D90" s="13">
        <v>1</v>
      </c>
      <c r="E90" s="13">
        <v>3.3</v>
      </c>
      <c r="F90" s="13">
        <v>2.4</v>
      </c>
      <c r="G90" s="13">
        <v>4.9000000000000004</v>
      </c>
      <c r="H90" s="13" t="s">
        <v>7</v>
      </c>
    </row>
    <row r="91" spans="3:8" x14ac:dyDescent="0.3">
      <c r="C91" s="14" t="s">
        <v>196</v>
      </c>
      <c r="D91" s="13">
        <v>0.2</v>
      </c>
      <c r="E91" s="13">
        <v>1.6</v>
      </c>
      <c r="F91" s="13">
        <v>3.4</v>
      </c>
      <c r="G91" s="13">
        <v>4.8</v>
      </c>
      <c r="H91" s="13" t="s">
        <v>6</v>
      </c>
    </row>
    <row r="92" spans="3:8" x14ac:dyDescent="0.3">
      <c r="C92" s="14" t="s">
        <v>202</v>
      </c>
      <c r="D92" s="13">
        <v>0.2</v>
      </c>
      <c r="E92" s="13">
        <v>1</v>
      </c>
      <c r="F92" s="13">
        <v>3.6</v>
      </c>
      <c r="G92" s="13">
        <v>4.5999999999999996</v>
      </c>
      <c r="H92" s="13" t="s">
        <v>6</v>
      </c>
    </row>
    <row r="93" spans="3:8" x14ac:dyDescent="0.3">
      <c r="C93" s="14" t="s">
        <v>203</v>
      </c>
      <c r="D93" s="13">
        <v>0.3</v>
      </c>
      <c r="E93" s="13">
        <v>1.4</v>
      </c>
      <c r="F93" s="13">
        <v>3.4</v>
      </c>
      <c r="G93" s="13">
        <v>4.5999999999999996</v>
      </c>
      <c r="H93" s="13" t="s">
        <v>6</v>
      </c>
    </row>
    <row r="94" spans="3:8" x14ac:dyDescent="0.3">
      <c r="C94" s="14" t="s">
        <v>208</v>
      </c>
      <c r="D94" s="13">
        <v>0.2</v>
      </c>
      <c r="E94" s="13">
        <v>1.3</v>
      </c>
      <c r="F94" s="13">
        <v>3</v>
      </c>
      <c r="G94" s="13">
        <v>4.4000000000000004</v>
      </c>
      <c r="H94" s="13" t="s">
        <v>6</v>
      </c>
    </row>
    <row r="95" spans="3:8" x14ac:dyDescent="0.3">
      <c r="C95" s="14" t="s">
        <v>206</v>
      </c>
      <c r="D95" s="13">
        <v>0.3</v>
      </c>
      <c r="E95" s="13">
        <v>1.3</v>
      </c>
      <c r="F95" s="13">
        <v>2.2999999999999998</v>
      </c>
      <c r="G95" s="13">
        <v>4.5</v>
      </c>
      <c r="H95" s="13" t="s">
        <v>6</v>
      </c>
    </row>
    <row r="96" spans="3:8" x14ac:dyDescent="0.3">
      <c r="C96" s="14" t="s">
        <v>105</v>
      </c>
      <c r="D96" s="13">
        <v>1.6</v>
      </c>
      <c r="E96" s="13">
        <v>4.7</v>
      </c>
      <c r="F96" s="13">
        <v>3.3</v>
      </c>
      <c r="G96" s="13">
        <v>6.3</v>
      </c>
      <c r="H96" s="13" t="s">
        <v>7</v>
      </c>
    </row>
    <row r="97" spans="3:8" x14ac:dyDescent="0.3">
      <c r="C97" s="14" t="s">
        <v>201</v>
      </c>
      <c r="D97" s="13">
        <v>0.2</v>
      </c>
      <c r="E97" s="13">
        <v>1.3</v>
      </c>
      <c r="F97" s="13">
        <v>3.2</v>
      </c>
      <c r="G97" s="13">
        <v>4.7</v>
      </c>
      <c r="H97" s="13" t="s">
        <v>6</v>
      </c>
    </row>
    <row r="98" spans="3:8" x14ac:dyDescent="0.3">
      <c r="C98" s="14" t="s">
        <v>210</v>
      </c>
      <c r="D98" s="13">
        <v>0.1</v>
      </c>
      <c r="E98" s="13">
        <v>1.1000000000000001</v>
      </c>
      <c r="F98" s="13">
        <v>3</v>
      </c>
      <c r="G98" s="13">
        <v>4.3</v>
      </c>
      <c r="H98" s="13" t="s">
        <v>6</v>
      </c>
    </row>
    <row r="99" spans="3:8" x14ac:dyDescent="0.3">
      <c r="C99" s="14" t="s">
        <v>192</v>
      </c>
      <c r="D99" s="13">
        <v>0.2</v>
      </c>
      <c r="E99" s="13">
        <v>1.4</v>
      </c>
      <c r="F99" s="13">
        <v>3</v>
      </c>
      <c r="G99" s="13">
        <v>4.9000000000000004</v>
      </c>
      <c r="H99" s="13" t="s">
        <v>6</v>
      </c>
    </row>
    <row r="100" spans="3:8" x14ac:dyDescent="0.3">
      <c r="C100" s="14" t="s">
        <v>180</v>
      </c>
      <c r="D100" s="13">
        <v>0.6</v>
      </c>
      <c r="E100" s="13">
        <v>1.6</v>
      </c>
      <c r="F100" s="13">
        <v>3.5</v>
      </c>
      <c r="G100" s="13">
        <v>5</v>
      </c>
      <c r="H100" s="13" t="s">
        <v>6</v>
      </c>
    </row>
    <row r="101" spans="3:8" x14ac:dyDescent="0.3">
      <c r="C101" s="14" t="s">
        <v>93</v>
      </c>
      <c r="D101" s="13">
        <v>1.8</v>
      </c>
      <c r="E101" s="13">
        <v>5.5</v>
      </c>
      <c r="F101" s="13">
        <v>3</v>
      </c>
      <c r="G101" s="13">
        <v>6.5</v>
      </c>
      <c r="H101" s="13" t="s">
        <v>8</v>
      </c>
    </row>
    <row r="102" spans="3:8" x14ac:dyDescent="0.3">
      <c r="C102" s="14" t="s">
        <v>170</v>
      </c>
      <c r="D102" s="13">
        <v>0.4</v>
      </c>
      <c r="E102" s="13">
        <v>1.9</v>
      </c>
      <c r="F102" s="13">
        <v>3.8</v>
      </c>
      <c r="G102" s="13">
        <v>5.0999999999999996</v>
      </c>
      <c r="H102" s="13" t="s">
        <v>6</v>
      </c>
    </row>
    <row r="103" spans="3:8" x14ac:dyDescent="0.3">
      <c r="C103" s="14" t="s">
        <v>166</v>
      </c>
      <c r="D103" s="13">
        <v>0.1</v>
      </c>
      <c r="E103" s="13">
        <v>1.5</v>
      </c>
      <c r="F103" s="13">
        <v>4.0999999999999996</v>
      </c>
      <c r="G103" s="13">
        <v>5.2</v>
      </c>
      <c r="H103" s="13" t="s">
        <v>6</v>
      </c>
    </row>
    <row r="104" spans="3:8" x14ac:dyDescent="0.3">
      <c r="C104" s="14" t="s">
        <v>102</v>
      </c>
      <c r="D104" s="13">
        <v>1.9</v>
      </c>
      <c r="E104" s="13">
        <v>5.3</v>
      </c>
      <c r="F104" s="13">
        <v>2.7</v>
      </c>
      <c r="G104" s="13">
        <v>6.4</v>
      </c>
      <c r="H104" s="13" t="s">
        <v>8</v>
      </c>
    </row>
    <row r="105" spans="3:8" x14ac:dyDescent="0.3">
      <c r="C105" s="14" t="s">
        <v>149</v>
      </c>
      <c r="D105" s="13">
        <v>2</v>
      </c>
      <c r="E105" s="13">
        <v>4.9000000000000004</v>
      </c>
      <c r="F105" s="13">
        <v>2.8</v>
      </c>
      <c r="G105" s="13">
        <v>5.6</v>
      </c>
      <c r="H105" s="13" t="s">
        <v>8</v>
      </c>
    </row>
    <row r="106" spans="3:8" x14ac:dyDescent="0.3">
      <c r="C106" s="14" t="s">
        <v>76</v>
      </c>
      <c r="D106" s="13">
        <v>2.1</v>
      </c>
      <c r="E106" s="13">
        <v>5.4</v>
      </c>
      <c r="F106" s="13">
        <v>3.1</v>
      </c>
      <c r="G106" s="13">
        <v>6.9</v>
      </c>
      <c r="H106" s="13" t="s">
        <v>8</v>
      </c>
    </row>
    <row r="107" spans="3:8" x14ac:dyDescent="0.3">
      <c r="C107" s="14" t="s">
        <v>160</v>
      </c>
      <c r="D107" s="13">
        <v>0.4</v>
      </c>
      <c r="E107" s="13">
        <v>1.3</v>
      </c>
      <c r="F107" s="13">
        <v>3.9</v>
      </c>
      <c r="G107" s="13">
        <v>5.4</v>
      </c>
      <c r="H107" s="13" t="s">
        <v>6</v>
      </c>
    </row>
    <row r="108" spans="3:8" x14ac:dyDescent="0.3">
      <c r="C108" s="14" t="s">
        <v>140</v>
      </c>
      <c r="D108" s="13">
        <v>1.2</v>
      </c>
      <c r="E108" s="13">
        <v>4.2</v>
      </c>
      <c r="F108" s="13">
        <v>3</v>
      </c>
      <c r="G108" s="13">
        <v>5.7</v>
      </c>
      <c r="H108" s="13" t="s">
        <v>7</v>
      </c>
    </row>
    <row r="109" spans="3:8" x14ac:dyDescent="0.3">
      <c r="C109" s="14" t="s">
        <v>138</v>
      </c>
      <c r="D109" s="13">
        <v>0.4</v>
      </c>
      <c r="E109" s="13">
        <v>1.5</v>
      </c>
      <c r="F109" s="13">
        <v>4.4000000000000004</v>
      </c>
      <c r="G109" s="13">
        <v>5.7</v>
      </c>
      <c r="H109" s="13" t="s">
        <v>6</v>
      </c>
    </row>
    <row r="110" spans="3:8" x14ac:dyDescent="0.3">
      <c r="C110" s="14" t="s">
        <v>136</v>
      </c>
      <c r="D110" s="13">
        <v>1.2</v>
      </c>
      <c r="E110" s="13">
        <v>3.9</v>
      </c>
      <c r="F110" s="13">
        <v>2.7</v>
      </c>
      <c r="G110" s="13">
        <v>5.8</v>
      </c>
      <c r="H110" s="13" t="s">
        <v>7</v>
      </c>
    </row>
    <row r="111" spans="3:8" x14ac:dyDescent="0.3">
      <c r="C111" s="14" t="s">
        <v>72</v>
      </c>
      <c r="D111" s="13">
        <v>2.1</v>
      </c>
      <c r="E111" s="13">
        <v>5.9</v>
      </c>
      <c r="F111" s="13">
        <v>3</v>
      </c>
      <c r="G111" s="13">
        <v>7.1</v>
      </c>
      <c r="H111" s="13" t="s">
        <v>8</v>
      </c>
    </row>
    <row r="112" spans="3:8" x14ac:dyDescent="0.3">
      <c r="C112" s="14" t="s">
        <v>71</v>
      </c>
      <c r="D112" s="13">
        <v>1.6</v>
      </c>
      <c r="E112" s="13">
        <v>5.8</v>
      </c>
      <c r="F112" s="13">
        <v>3</v>
      </c>
      <c r="G112" s="13">
        <v>7.2</v>
      </c>
      <c r="H112" s="13" t="s">
        <v>8</v>
      </c>
    </row>
    <row r="113" spans="3:8" x14ac:dyDescent="0.3">
      <c r="C113" s="14" t="s">
        <v>101</v>
      </c>
      <c r="D113" s="13">
        <v>2.1</v>
      </c>
      <c r="E113" s="13">
        <v>5.6</v>
      </c>
      <c r="F113" s="13">
        <v>2.8</v>
      </c>
      <c r="G113" s="13">
        <v>6.4</v>
      </c>
      <c r="H113" s="13" t="s">
        <v>8</v>
      </c>
    </row>
    <row r="114" spans="3:8" x14ac:dyDescent="0.3">
      <c r="C114" s="14" t="s">
        <v>131</v>
      </c>
      <c r="D114" s="13">
        <v>0.2</v>
      </c>
      <c r="E114" s="13">
        <v>1.2</v>
      </c>
      <c r="F114" s="13">
        <v>4</v>
      </c>
      <c r="G114" s="13">
        <v>5.8</v>
      </c>
      <c r="H114" s="13" t="s">
        <v>6</v>
      </c>
    </row>
    <row r="115" spans="3:8" x14ac:dyDescent="0.3">
      <c r="C115" s="14" t="s">
        <v>84</v>
      </c>
      <c r="D115" s="13">
        <v>1.5</v>
      </c>
      <c r="E115" s="13">
        <v>4.7</v>
      </c>
      <c r="F115" s="13">
        <v>3.1</v>
      </c>
      <c r="G115" s="13">
        <v>6.7</v>
      </c>
      <c r="H115" s="13" t="s">
        <v>7</v>
      </c>
    </row>
    <row r="116" spans="3:8" x14ac:dyDescent="0.3">
      <c r="C116" s="14" t="s">
        <v>205</v>
      </c>
      <c r="D116" s="13">
        <v>0.2</v>
      </c>
      <c r="E116" s="13">
        <v>1.5</v>
      </c>
      <c r="F116" s="13">
        <v>3.1</v>
      </c>
      <c r="G116" s="13">
        <v>4.5999999999999996</v>
      </c>
      <c r="H116" s="13" t="s">
        <v>6</v>
      </c>
    </row>
    <row r="117" spans="3:8" x14ac:dyDescent="0.3">
      <c r="C117" s="14" t="s">
        <v>99</v>
      </c>
      <c r="D117" s="13">
        <v>1.3</v>
      </c>
      <c r="E117" s="13">
        <v>4.3</v>
      </c>
      <c r="F117" s="13">
        <v>2.9</v>
      </c>
      <c r="G117" s="13">
        <v>6.4</v>
      </c>
      <c r="H117" s="13" t="s">
        <v>7</v>
      </c>
    </row>
    <row r="118" spans="3:8" x14ac:dyDescent="0.3">
      <c r="C118" s="14" t="s">
        <v>190</v>
      </c>
      <c r="D118" s="13">
        <v>0.2</v>
      </c>
      <c r="E118" s="13">
        <v>1.5</v>
      </c>
      <c r="F118" s="13">
        <v>3.1</v>
      </c>
      <c r="G118" s="13">
        <v>4.9000000000000004</v>
      </c>
      <c r="H118" s="13" t="s">
        <v>6</v>
      </c>
    </row>
    <row r="119" spans="3:8" x14ac:dyDescent="0.3">
      <c r="C119" s="14" t="s">
        <v>167</v>
      </c>
      <c r="D119" s="13">
        <v>0.2</v>
      </c>
      <c r="E119" s="13">
        <v>1.5</v>
      </c>
      <c r="F119" s="13">
        <v>3.5</v>
      </c>
      <c r="G119" s="13">
        <v>5.2</v>
      </c>
      <c r="H119" s="13" t="s">
        <v>6</v>
      </c>
    </row>
    <row r="120" spans="3:8" x14ac:dyDescent="0.3">
      <c r="C120" s="14" t="s">
        <v>165</v>
      </c>
      <c r="D120" s="13">
        <v>0.2</v>
      </c>
      <c r="E120" s="13">
        <v>1.5</v>
      </c>
      <c r="F120" s="13">
        <v>3.7</v>
      </c>
      <c r="G120" s="13">
        <v>5.3</v>
      </c>
      <c r="H120" s="13" t="s">
        <v>6</v>
      </c>
    </row>
    <row r="121" spans="3:8" x14ac:dyDescent="0.3">
      <c r="C121" s="14" t="s">
        <v>130</v>
      </c>
      <c r="D121" s="13">
        <v>1.5</v>
      </c>
      <c r="E121" s="13">
        <v>4.2</v>
      </c>
      <c r="F121" s="13">
        <v>3</v>
      </c>
      <c r="G121" s="13">
        <v>5.9</v>
      </c>
      <c r="H121" s="13" t="s">
        <v>7</v>
      </c>
    </row>
    <row r="122" spans="3:8" x14ac:dyDescent="0.3">
      <c r="C122" s="14" t="s">
        <v>110</v>
      </c>
      <c r="D122" s="13">
        <v>1.5</v>
      </c>
      <c r="E122" s="13">
        <v>4.9000000000000004</v>
      </c>
      <c r="F122" s="13">
        <v>2.5</v>
      </c>
      <c r="G122" s="13">
        <v>6.3</v>
      </c>
      <c r="H122" s="13" t="s">
        <v>7</v>
      </c>
    </row>
    <row r="123" spans="3:8" x14ac:dyDescent="0.3">
      <c r="C123" s="14" t="s">
        <v>177</v>
      </c>
      <c r="D123" s="13">
        <v>0.5</v>
      </c>
      <c r="E123" s="13">
        <v>1.7</v>
      </c>
      <c r="F123" s="13">
        <v>3.3</v>
      </c>
      <c r="G123" s="13">
        <v>5.0999999999999996</v>
      </c>
      <c r="H123" s="13" t="s">
        <v>6</v>
      </c>
    </row>
    <row r="124" spans="3:8" x14ac:dyDescent="0.3">
      <c r="C124" s="14" t="s">
        <v>115</v>
      </c>
      <c r="D124" s="13">
        <v>1.5</v>
      </c>
      <c r="E124" s="13">
        <v>4.5</v>
      </c>
      <c r="F124" s="13">
        <v>2.2000000000000002</v>
      </c>
      <c r="G124" s="13">
        <v>6.2</v>
      </c>
      <c r="H124" s="13" t="s">
        <v>7</v>
      </c>
    </row>
    <row r="125" spans="3:8" x14ac:dyDescent="0.3">
      <c r="C125" s="14" t="s">
        <v>137</v>
      </c>
      <c r="D125" s="13">
        <v>1.2</v>
      </c>
      <c r="E125" s="13">
        <v>4</v>
      </c>
      <c r="F125" s="13">
        <v>2.6</v>
      </c>
      <c r="G125" s="13">
        <v>5.8</v>
      </c>
      <c r="H125" s="13" t="s">
        <v>7</v>
      </c>
    </row>
    <row r="126" spans="3:8" x14ac:dyDescent="0.3">
      <c r="C126" s="14" t="s">
        <v>113</v>
      </c>
      <c r="D126" s="13">
        <v>1.3</v>
      </c>
      <c r="E126" s="13">
        <v>4.3</v>
      </c>
      <c r="F126" s="13">
        <v>2.9</v>
      </c>
      <c r="G126" s="13">
        <v>6.2</v>
      </c>
      <c r="H126" s="13" t="s">
        <v>7</v>
      </c>
    </row>
    <row r="127" spans="3:8" x14ac:dyDescent="0.3">
      <c r="C127" s="14" t="s">
        <v>185</v>
      </c>
      <c r="D127" s="13">
        <v>0.2</v>
      </c>
      <c r="E127" s="13">
        <v>1.2</v>
      </c>
      <c r="F127" s="13">
        <v>3.2</v>
      </c>
      <c r="G127" s="13">
        <v>5</v>
      </c>
      <c r="H127" s="13" t="s">
        <v>6</v>
      </c>
    </row>
    <row r="128" spans="3:8" x14ac:dyDescent="0.3">
      <c r="C128" s="14" t="s">
        <v>62</v>
      </c>
      <c r="D128" s="13">
        <v>2.2000000000000002</v>
      </c>
      <c r="E128" s="13">
        <v>6.7</v>
      </c>
      <c r="F128" s="13">
        <v>3.8</v>
      </c>
      <c r="G128" s="13">
        <v>7.7</v>
      </c>
      <c r="H128" s="13" t="s">
        <v>8</v>
      </c>
    </row>
    <row r="129" spans="3:8" x14ac:dyDescent="0.3">
      <c r="C129" s="14" t="s">
        <v>164</v>
      </c>
      <c r="D129" s="13">
        <v>1.5</v>
      </c>
      <c r="E129" s="13">
        <v>4.5</v>
      </c>
      <c r="F129" s="13">
        <v>3</v>
      </c>
      <c r="G129" s="13">
        <v>5.4</v>
      </c>
      <c r="H129" s="13" t="s">
        <v>7</v>
      </c>
    </row>
    <row r="130" spans="3:8" x14ac:dyDescent="0.3">
      <c r="C130" s="14" t="s">
        <v>186</v>
      </c>
      <c r="D130" s="13">
        <v>0.2</v>
      </c>
      <c r="E130" s="13">
        <v>1.6</v>
      </c>
      <c r="F130" s="13">
        <v>3</v>
      </c>
      <c r="G130" s="13">
        <v>5</v>
      </c>
      <c r="H130" s="13" t="s">
        <v>6</v>
      </c>
    </row>
    <row r="131" spans="3:8" x14ac:dyDescent="0.3">
      <c r="C131" s="14" t="s">
        <v>73</v>
      </c>
      <c r="D131" s="13">
        <v>1.4</v>
      </c>
      <c r="E131" s="13">
        <v>4.7</v>
      </c>
      <c r="F131" s="13">
        <v>3.2</v>
      </c>
      <c r="G131" s="13">
        <v>7</v>
      </c>
      <c r="H131" s="13" t="s">
        <v>7</v>
      </c>
    </row>
    <row r="132" spans="3:8" x14ac:dyDescent="0.3">
      <c r="C132" s="14" t="s">
        <v>98</v>
      </c>
      <c r="D132" s="13">
        <v>1.8</v>
      </c>
      <c r="E132" s="13">
        <v>5.5</v>
      </c>
      <c r="F132" s="13">
        <v>3.1</v>
      </c>
      <c r="G132" s="13">
        <v>6.4</v>
      </c>
      <c r="H132" s="13" t="s">
        <v>8</v>
      </c>
    </row>
    <row r="133" spans="3:8" x14ac:dyDescent="0.3">
      <c r="C133" s="14" t="s">
        <v>159</v>
      </c>
      <c r="D133" s="13">
        <v>0.4</v>
      </c>
      <c r="E133" s="13">
        <v>1.7</v>
      </c>
      <c r="F133" s="13">
        <v>3.9</v>
      </c>
      <c r="G133" s="13">
        <v>5.4</v>
      </c>
      <c r="H133" s="13" t="s">
        <v>6</v>
      </c>
    </row>
    <row r="134" spans="3:8" x14ac:dyDescent="0.3">
      <c r="C134" s="14" t="s">
        <v>198</v>
      </c>
      <c r="D134" s="13">
        <v>0.3</v>
      </c>
      <c r="E134" s="13">
        <v>1.4</v>
      </c>
      <c r="F134" s="13">
        <v>3</v>
      </c>
      <c r="G134" s="13">
        <v>4.8</v>
      </c>
      <c r="H134" s="13" t="s">
        <v>6</v>
      </c>
    </row>
    <row r="135" spans="3:8" x14ac:dyDescent="0.3">
      <c r="C135" s="14" t="s">
        <v>204</v>
      </c>
      <c r="D135" s="13">
        <v>0.2</v>
      </c>
      <c r="E135" s="13">
        <v>1.4</v>
      </c>
      <c r="F135" s="13">
        <v>3.2</v>
      </c>
      <c r="G135" s="13">
        <v>4.5999999999999996</v>
      </c>
      <c r="H135" s="13" t="s">
        <v>6</v>
      </c>
    </row>
    <row r="136" spans="3:8" x14ac:dyDescent="0.3">
      <c r="C136" s="14" t="s">
        <v>91</v>
      </c>
      <c r="D136" s="13">
        <v>2</v>
      </c>
      <c r="E136" s="13">
        <v>5.0999999999999996</v>
      </c>
      <c r="F136" s="13">
        <v>3.2</v>
      </c>
      <c r="G136" s="13">
        <v>6.5</v>
      </c>
      <c r="H136" s="13" t="s">
        <v>8</v>
      </c>
    </row>
    <row r="137" spans="3:8" x14ac:dyDescent="0.3">
      <c r="C137" s="14" t="s">
        <v>87</v>
      </c>
      <c r="D137" s="13">
        <v>1.7</v>
      </c>
      <c r="E137" s="13">
        <v>5</v>
      </c>
      <c r="F137" s="13">
        <v>3</v>
      </c>
      <c r="G137" s="13">
        <v>6.7</v>
      </c>
      <c r="H137" s="13" t="s">
        <v>7</v>
      </c>
    </row>
    <row r="138" spans="3:8" x14ac:dyDescent="0.3">
      <c r="C138" s="14" t="s">
        <v>154</v>
      </c>
      <c r="D138" s="13">
        <v>1.2</v>
      </c>
      <c r="E138" s="13">
        <v>4.4000000000000004</v>
      </c>
      <c r="F138" s="13">
        <v>2.6</v>
      </c>
      <c r="G138" s="13">
        <v>5.5</v>
      </c>
      <c r="H138" s="13" t="s">
        <v>7</v>
      </c>
    </row>
    <row r="139" spans="3:8" x14ac:dyDescent="0.3">
      <c r="C139" s="14" t="s">
        <v>74</v>
      </c>
      <c r="D139" s="13">
        <v>2.2999999999999998</v>
      </c>
      <c r="E139" s="13">
        <v>5.7</v>
      </c>
      <c r="F139" s="13">
        <v>3.2</v>
      </c>
      <c r="G139" s="13">
        <v>6.9</v>
      </c>
      <c r="H139" s="13" t="s">
        <v>8</v>
      </c>
    </row>
    <row r="140" spans="3:8" x14ac:dyDescent="0.3">
      <c r="C140" s="14" t="s">
        <v>77</v>
      </c>
      <c r="D140" s="13">
        <v>1.5</v>
      </c>
      <c r="E140" s="13">
        <v>4.9000000000000004</v>
      </c>
      <c r="F140" s="13">
        <v>3.1</v>
      </c>
      <c r="G140" s="13">
        <v>6.9</v>
      </c>
      <c r="H140" s="13" t="s">
        <v>7</v>
      </c>
    </row>
    <row r="141" spans="3:8" x14ac:dyDescent="0.3">
      <c r="C141" s="14" t="s">
        <v>132</v>
      </c>
      <c r="D141" s="13">
        <v>2.4</v>
      </c>
      <c r="E141" s="13">
        <v>5.0999999999999996</v>
      </c>
      <c r="F141" s="13">
        <v>2.8</v>
      </c>
      <c r="G141" s="13">
        <v>5.8</v>
      </c>
      <c r="H141" s="13" t="s">
        <v>8</v>
      </c>
    </row>
    <row r="142" spans="3:8" x14ac:dyDescent="0.3">
      <c r="C142" s="14" t="s">
        <v>64</v>
      </c>
      <c r="D142" s="13">
        <v>2</v>
      </c>
      <c r="E142" s="13">
        <v>6.7</v>
      </c>
      <c r="F142" s="13">
        <v>2.8</v>
      </c>
      <c r="G142" s="13">
        <v>7.7</v>
      </c>
      <c r="H142" s="13" t="s">
        <v>8</v>
      </c>
    </row>
    <row r="143" spans="3:8" x14ac:dyDescent="0.3">
      <c r="C143" s="14" t="s">
        <v>103</v>
      </c>
      <c r="D143" s="13">
        <v>2.4</v>
      </c>
      <c r="E143" s="13">
        <v>5.6</v>
      </c>
      <c r="F143" s="13">
        <v>3.4</v>
      </c>
      <c r="G143" s="13">
        <v>6.3</v>
      </c>
      <c r="H143" s="13" t="s">
        <v>8</v>
      </c>
    </row>
    <row r="144" spans="3:8" x14ac:dyDescent="0.3">
      <c r="C144" s="14" t="s">
        <v>96</v>
      </c>
      <c r="D144" s="13">
        <v>2.2999999999999998</v>
      </c>
      <c r="E144" s="13">
        <v>5.3</v>
      </c>
      <c r="F144" s="13">
        <v>3.2</v>
      </c>
      <c r="G144" s="13">
        <v>6.4</v>
      </c>
      <c r="H144" s="13" t="s">
        <v>8</v>
      </c>
    </row>
    <row r="145" spans="3:8" x14ac:dyDescent="0.3">
      <c r="C145" s="14" t="s">
        <v>176</v>
      </c>
      <c r="D145" s="13">
        <v>0.2</v>
      </c>
      <c r="E145" s="13">
        <v>1.5</v>
      </c>
      <c r="F145" s="13">
        <v>3.4</v>
      </c>
      <c r="G145" s="13">
        <v>5.0999999999999996</v>
      </c>
      <c r="H145" s="13" t="s">
        <v>6</v>
      </c>
    </row>
    <row r="146" spans="3:8" x14ac:dyDescent="0.3">
      <c r="C146" s="14" t="s">
        <v>70</v>
      </c>
      <c r="D146" s="13">
        <v>1.8</v>
      </c>
      <c r="E146" s="13">
        <v>6</v>
      </c>
      <c r="F146" s="13">
        <v>3.2</v>
      </c>
      <c r="G146" s="13">
        <v>7.2</v>
      </c>
      <c r="H146" s="13" t="s">
        <v>8</v>
      </c>
    </row>
    <row r="147" spans="3:8" x14ac:dyDescent="0.3">
      <c r="C147" s="14" t="s">
        <v>66</v>
      </c>
      <c r="D147" s="13">
        <v>2.1</v>
      </c>
      <c r="E147" s="13">
        <v>6.6</v>
      </c>
      <c r="F147" s="13">
        <v>3</v>
      </c>
      <c r="G147" s="13">
        <v>7.6</v>
      </c>
      <c r="H147" s="13" t="s">
        <v>8</v>
      </c>
    </row>
    <row r="148" spans="3:8" x14ac:dyDescent="0.3">
      <c r="C148" s="14" t="s">
        <v>124</v>
      </c>
      <c r="D148" s="13">
        <v>1.5</v>
      </c>
      <c r="E148" s="13">
        <v>4.5</v>
      </c>
      <c r="F148" s="13">
        <v>2.9</v>
      </c>
      <c r="G148" s="13">
        <v>6</v>
      </c>
      <c r="H148" s="13" t="s">
        <v>7</v>
      </c>
    </row>
    <row r="149" spans="3:8" x14ac:dyDescent="0.3">
      <c r="C149" s="14" t="s">
        <v>199</v>
      </c>
      <c r="D149" s="13">
        <v>0.1</v>
      </c>
      <c r="E149" s="13">
        <v>1.4</v>
      </c>
      <c r="F149" s="13">
        <v>3</v>
      </c>
      <c r="G149" s="13">
        <v>4.8</v>
      </c>
      <c r="H149" s="13" t="s">
        <v>6</v>
      </c>
    </row>
    <row r="150" spans="3:8" x14ac:dyDescent="0.3">
      <c r="C150" s="14" t="s">
        <v>111</v>
      </c>
      <c r="D150" s="13">
        <v>1.3</v>
      </c>
      <c r="E150" s="13">
        <v>4.4000000000000004</v>
      </c>
      <c r="F150" s="13">
        <v>2.2999999999999998</v>
      </c>
      <c r="G150" s="13">
        <v>6.3</v>
      </c>
      <c r="H150" s="13" t="s">
        <v>7</v>
      </c>
    </row>
    <row r="151" spans="3:8" x14ac:dyDescent="0.3">
      <c r="C151" s="14" t="s">
        <v>129</v>
      </c>
      <c r="D151" s="13">
        <v>1.8</v>
      </c>
      <c r="E151" s="13">
        <v>5.0999999999999996</v>
      </c>
      <c r="F151" s="13">
        <v>3</v>
      </c>
      <c r="G151" s="13">
        <v>5.9</v>
      </c>
      <c r="H151" s="13" t="s">
        <v>8</v>
      </c>
    </row>
    <row r="152" spans="3:8" x14ac:dyDescent="0.3">
      <c r="C152" s="14" t="s">
        <v>207</v>
      </c>
      <c r="D152" s="13">
        <v>0.2</v>
      </c>
      <c r="E152" s="13">
        <v>1.3</v>
      </c>
      <c r="F152" s="13">
        <v>3.2</v>
      </c>
      <c r="G152" s="13">
        <v>4.4000000000000004</v>
      </c>
      <c r="H152" s="13" t="s">
        <v>6</v>
      </c>
    </row>
    <row r="153" spans="3:8" x14ac:dyDescent="0.3">
      <c r="C153" s="14" t="s">
        <v>200</v>
      </c>
      <c r="D153" s="13">
        <v>0.2</v>
      </c>
      <c r="E153" s="13">
        <v>1.6</v>
      </c>
      <c r="F153" s="13">
        <v>3.2</v>
      </c>
      <c r="G153" s="13">
        <v>4.7</v>
      </c>
      <c r="H153" s="13" t="s">
        <v>6</v>
      </c>
    </row>
    <row r="154" spans="3:8" x14ac:dyDescent="0.3">
      <c r="C154" s="14" t="s">
        <v>147</v>
      </c>
      <c r="D154" s="13">
        <v>1.3</v>
      </c>
      <c r="E154" s="13">
        <v>4.0999999999999996</v>
      </c>
      <c r="F154" s="13">
        <v>3</v>
      </c>
      <c r="G154" s="13">
        <v>5.6</v>
      </c>
      <c r="H154" s="13" t="s">
        <v>7</v>
      </c>
    </row>
    <row r="155" spans="3:8" x14ac:dyDescent="0.3">
      <c r="C155" s="14" t="s">
        <v>104</v>
      </c>
      <c r="D155" s="13">
        <v>2.5</v>
      </c>
      <c r="E155" s="13">
        <v>6</v>
      </c>
      <c r="F155" s="13">
        <v>3.3</v>
      </c>
      <c r="G155" s="13">
        <v>6.3</v>
      </c>
      <c r="H155" s="13" t="s">
        <v>8</v>
      </c>
    </row>
    <row r="156" spans="3:8" x14ac:dyDescent="0.3">
      <c r="C156" s="14" t="s">
        <v>63</v>
      </c>
      <c r="D156" s="13">
        <v>2.2999999999999998</v>
      </c>
      <c r="E156" s="13">
        <v>6.1</v>
      </c>
      <c r="F156" s="13">
        <v>3</v>
      </c>
      <c r="G156" s="13">
        <v>7.7</v>
      </c>
      <c r="H156" s="13" t="s">
        <v>8</v>
      </c>
    </row>
    <row r="157" spans="3:8" x14ac:dyDescent="0.3">
      <c r="C157" s="14" t="s">
        <v>79</v>
      </c>
      <c r="D157" s="13">
        <v>2.1</v>
      </c>
      <c r="E157" s="13">
        <v>5.5</v>
      </c>
      <c r="F157" s="13">
        <v>3</v>
      </c>
      <c r="G157" s="13">
        <v>6.8</v>
      </c>
      <c r="H157" s="13" t="s">
        <v>8</v>
      </c>
    </row>
    <row r="158" spans="3:8" x14ac:dyDescent="0.3">
      <c r="C158" s="14" t="s">
        <v>134</v>
      </c>
      <c r="D158" s="13">
        <v>1.9</v>
      </c>
      <c r="E158" s="13">
        <v>5.0999999999999996</v>
      </c>
      <c r="F158" s="13">
        <v>2.7</v>
      </c>
      <c r="G158" s="13">
        <v>5.8</v>
      </c>
      <c r="H158" s="13" t="s">
        <v>8</v>
      </c>
    </row>
    <row r="159" spans="3:8" x14ac:dyDescent="0.3">
      <c r="C159" s="14" t="s">
        <v>161</v>
      </c>
      <c r="D159" s="13">
        <v>0.2</v>
      </c>
      <c r="E159" s="13">
        <v>1.5</v>
      </c>
      <c r="F159" s="13">
        <v>3.7</v>
      </c>
      <c r="G159" s="13">
        <v>5.4</v>
      </c>
      <c r="H159" s="13" t="s">
        <v>6</v>
      </c>
    </row>
    <row r="160" spans="3:8" x14ac:dyDescent="0.3">
      <c r="C160" s="14" t="s">
        <v>118</v>
      </c>
      <c r="D160" s="13">
        <v>1.4</v>
      </c>
      <c r="E160" s="13">
        <v>4.7</v>
      </c>
      <c r="F160" s="13">
        <v>2.9</v>
      </c>
      <c r="G160" s="13">
        <v>6.1</v>
      </c>
      <c r="H160" s="13" t="s">
        <v>7</v>
      </c>
    </row>
    <row r="161" spans="3:8" x14ac:dyDescent="0.3">
      <c r="C161" s="14" t="s">
        <v>162</v>
      </c>
      <c r="D161" s="13">
        <v>0.2</v>
      </c>
      <c r="E161" s="13">
        <v>1.7</v>
      </c>
      <c r="F161" s="13">
        <v>3.4</v>
      </c>
      <c r="G161" s="13">
        <v>5.4</v>
      </c>
      <c r="H161" s="13" t="s">
        <v>6</v>
      </c>
    </row>
    <row r="162" spans="3:8" x14ac:dyDescent="0.3">
      <c r="C162" s="14" t="s">
        <v>123</v>
      </c>
      <c r="D162" s="13">
        <v>1.8</v>
      </c>
      <c r="E162" s="13">
        <v>4.8</v>
      </c>
      <c r="F162" s="13">
        <v>3</v>
      </c>
      <c r="G162" s="13">
        <v>6</v>
      </c>
      <c r="H162" s="13" t="s">
        <v>8</v>
      </c>
    </row>
    <row r="163" spans="3:8" x14ac:dyDescent="0.3">
      <c r="C163" s="14" t="s">
        <v>67</v>
      </c>
      <c r="D163" s="13">
        <v>1.9</v>
      </c>
      <c r="E163" s="13">
        <v>6.1</v>
      </c>
      <c r="F163" s="13">
        <v>2.8</v>
      </c>
      <c r="G163" s="13">
        <v>7.4</v>
      </c>
      <c r="H163" s="13" t="s">
        <v>8</v>
      </c>
    </row>
    <row r="164" spans="3:8" x14ac:dyDescent="0.3">
      <c r="C164" s="14" t="s">
        <v>146</v>
      </c>
      <c r="D164" s="13">
        <v>1.5</v>
      </c>
      <c r="E164" s="13">
        <v>4.5</v>
      </c>
      <c r="F164" s="13">
        <v>3</v>
      </c>
      <c r="G164" s="13">
        <v>5.6</v>
      </c>
      <c r="H164" s="13" t="s">
        <v>7</v>
      </c>
    </row>
    <row r="165" spans="3:8" x14ac:dyDescent="0.3">
      <c r="C165" s="14" t="s">
        <v>90</v>
      </c>
      <c r="D165" s="13">
        <v>1.3</v>
      </c>
      <c r="E165" s="13">
        <v>4.5999999999999996</v>
      </c>
      <c r="F165" s="13">
        <v>2.9</v>
      </c>
      <c r="G165" s="13">
        <v>6.6</v>
      </c>
      <c r="H165" s="13" t="s">
        <v>7</v>
      </c>
    </row>
    <row r="166" spans="3:8" x14ac:dyDescent="0.3">
      <c r="C166" s="14" t="s">
        <v>127</v>
      </c>
      <c r="D166" s="13">
        <v>1</v>
      </c>
      <c r="E166" s="13">
        <v>4</v>
      </c>
      <c r="F166" s="13">
        <v>2.2000000000000002</v>
      </c>
      <c r="G166" s="13">
        <v>6</v>
      </c>
      <c r="H166" s="13" t="s">
        <v>7</v>
      </c>
    </row>
    <row r="167" spans="3:8" x14ac:dyDescent="0.3">
      <c r="C167" s="14" t="s">
        <v>145</v>
      </c>
      <c r="D167" s="13">
        <v>2</v>
      </c>
      <c r="E167" s="13">
        <v>5</v>
      </c>
      <c r="F167" s="13">
        <v>2.5</v>
      </c>
      <c r="G167" s="13">
        <v>5.7</v>
      </c>
      <c r="H167" s="13" t="s">
        <v>8</v>
      </c>
    </row>
    <row r="168" spans="3:8" x14ac:dyDescent="0.3">
      <c r="C168" s="14" t="s">
        <v>197</v>
      </c>
      <c r="D168" s="13">
        <v>0.2</v>
      </c>
      <c r="E168" s="13">
        <v>1.6</v>
      </c>
      <c r="F168" s="13">
        <v>3.1</v>
      </c>
      <c r="G168" s="13">
        <v>4.8</v>
      </c>
      <c r="H168" s="13" t="s">
        <v>6</v>
      </c>
    </row>
    <row r="169" spans="3:8" x14ac:dyDescent="0.3">
      <c r="C169" s="14" t="s">
        <v>135</v>
      </c>
      <c r="D169" s="13">
        <v>1</v>
      </c>
      <c r="E169" s="13">
        <v>4.0999999999999996</v>
      </c>
      <c r="F169" s="13">
        <v>2.7</v>
      </c>
      <c r="G169" s="13">
        <v>5.8</v>
      </c>
      <c r="H169" s="13" t="s">
        <v>7</v>
      </c>
    </row>
    <row r="170" spans="3:8" x14ac:dyDescent="0.3">
      <c r="C170" s="14" t="s">
        <v>171</v>
      </c>
      <c r="D170" s="13">
        <v>0.2</v>
      </c>
      <c r="E170" s="13">
        <v>1.6</v>
      </c>
      <c r="F170" s="13">
        <v>3.8</v>
      </c>
      <c r="G170" s="13">
        <v>5.0999999999999996</v>
      </c>
      <c r="H170" s="13" t="s">
        <v>6</v>
      </c>
    </row>
    <row r="171" spans="3:8" x14ac:dyDescent="0.3">
      <c r="C171" s="14" t="s">
        <v>112</v>
      </c>
      <c r="D171" s="13">
        <v>2.2999999999999998</v>
      </c>
      <c r="E171" s="13">
        <v>5.4</v>
      </c>
      <c r="F171" s="13">
        <v>3.4</v>
      </c>
      <c r="G171" s="13">
        <v>6.2</v>
      </c>
      <c r="H171" s="13" t="s">
        <v>8</v>
      </c>
    </row>
    <row r="172" spans="3:8" x14ac:dyDescent="0.3">
      <c r="C172" s="14" t="s">
        <v>100</v>
      </c>
      <c r="D172" s="13">
        <v>2.2000000000000002</v>
      </c>
      <c r="E172" s="13">
        <v>5.6</v>
      </c>
      <c r="F172" s="13">
        <v>2.8</v>
      </c>
      <c r="G172" s="13">
        <v>6.4</v>
      </c>
      <c r="H172" s="13" t="s">
        <v>8</v>
      </c>
    </row>
    <row r="173" spans="3:8" x14ac:dyDescent="0.3">
      <c r="C173" s="14" t="s">
        <v>153</v>
      </c>
      <c r="D173" s="13">
        <v>0.2</v>
      </c>
      <c r="E173" s="13">
        <v>1.3</v>
      </c>
      <c r="F173" s="13">
        <v>3.5</v>
      </c>
      <c r="G173" s="13">
        <v>5.5</v>
      </c>
      <c r="H173" s="13" t="s">
        <v>6</v>
      </c>
    </row>
    <row r="174" spans="3:8" x14ac:dyDescent="0.3">
      <c r="C174" s="14" t="s">
        <v>163</v>
      </c>
      <c r="D174" s="13">
        <v>0.4</v>
      </c>
      <c r="E174" s="13">
        <v>1.5</v>
      </c>
      <c r="F174" s="13">
        <v>3.4</v>
      </c>
      <c r="G174" s="13">
        <v>5.4</v>
      </c>
      <c r="H174" s="13" t="s">
        <v>6</v>
      </c>
    </row>
    <row r="175" spans="3:8" x14ac:dyDescent="0.3">
      <c r="C175" s="14" t="s">
        <v>191</v>
      </c>
      <c r="D175" s="13">
        <v>0.1</v>
      </c>
      <c r="E175" s="13">
        <v>1.5</v>
      </c>
      <c r="F175" s="13">
        <v>3.1</v>
      </c>
      <c r="G175" s="13">
        <v>4.9000000000000004</v>
      </c>
      <c r="H175" s="13" t="s">
        <v>6</v>
      </c>
    </row>
    <row r="176" spans="3:8" x14ac:dyDescent="0.3">
      <c r="C176" s="14" t="s">
        <v>106</v>
      </c>
      <c r="D176" s="13">
        <v>1.8</v>
      </c>
      <c r="E176" s="13">
        <v>5.6</v>
      </c>
      <c r="F176" s="13">
        <v>2.9</v>
      </c>
      <c r="G176" s="13">
        <v>6.3</v>
      </c>
      <c r="H176" s="13" t="s">
        <v>8</v>
      </c>
    </row>
    <row r="177" spans="3:8" x14ac:dyDescent="0.3">
      <c r="C177" s="14" t="s">
        <v>69</v>
      </c>
      <c r="D177" s="13">
        <v>2.5</v>
      </c>
      <c r="E177" s="13">
        <v>6.1</v>
      </c>
      <c r="F177" s="13">
        <v>3.6</v>
      </c>
      <c r="G177" s="13">
        <v>7.2</v>
      </c>
      <c r="H177" s="13" t="s">
        <v>8</v>
      </c>
    </row>
    <row r="178" spans="3:8" x14ac:dyDescent="0.3">
      <c r="C178" s="14" t="s">
        <v>150</v>
      </c>
      <c r="D178" s="13">
        <v>1.3</v>
      </c>
      <c r="E178" s="13">
        <v>4.2</v>
      </c>
      <c r="F178" s="13">
        <v>2.7</v>
      </c>
      <c r="G178" s="13">
        <v>5.6</v>
      </c>
      <c r="H178" s="13" t="s">
        <v>7</v>
      </c>
    </row>
    <row r="179" spans="3:8" x14ac:dyDescent="0.3">
      <c r="C179" s="14" t="s">
        <v>139</v>
      </c>
      <c r="D179" s="13">
        <v>0.3</v>
      </c>
      <c r="E179" s="13">
        <v>1.7</v>
      </c>
      <c r="F179" s="13">
        <v>3.8</v>
      </c>
      <c r="G179" s="13">
        <v>5.7</v>
      </c>
      <c r="H179" s="13" t="s">
        <v>6</v>
      </c>
    </row>
    <row r="180" spans="3:8" x14ac:dyDescent="0.3">
      <c r="C180" s="14" t="s">
        <v>184</v>
      </c>
      <c r="D180" s="13">
        <v>0.2</v>
      </c>
      <c r="E180" s="13">
        <v>1.4</v>
      </c>
      <c r="F180" s="13">
        <v>3.3</v>
      </c>
      <c r="G180" s="13">
        <v>5</v>
      </c>
      <c r="H180" s="13" t="s">
        <v>6</v>
      </c>
    </row>
    <row r="181" spans="3:8" x14ac:dyDescent="0.3">
      <c r="C181" s="14" t="s">
        <v>187</v>
      </c>
      <c r="D181" s="13">
        <v>1</v>
      </c>
      <c r="E181" s="13">
        <v>3.3</v>
      </c>
      <c r="F181" s="13">
        <v>2.2999999999999998</v>
      </c>
      <c r="G181" s="13">
        <v>5</v>
      </c>
      <c r="H181" s="13" t="s">
        <v>7</v>
      </c>
    </row>
    <row r="182" spans="3:8" x14ac:dyDescent="0.3">
      <c r="C182" s="14" t="s">
        <v>195</v>
      </c>
      <c r="D182" s="13">
        <v>0.2</v>
      </c>
      <c r="E182" s="13">
        <v>1.9</v>
      </c>
      <c r="F182" s="13">
        <v>3.4</v>
      </c>
      <c r="G182" s="13">
        <v>4.8</v>
      </c>
      <c r="H182" s="13" t="s">
        <v>6</v>
      </c>
    </row>
    <row r="183" spans="3:8" x14ac:dyDescent="0.3">
      <c r="C183" s="14" t="s">
        <v>181</v>
      </c>
      <c r="D183" s="13">
        <v>0.3</v>
      </c>
      <c r="E183" s="13">
        <v>1.3</v>
      </c>
      <c r="F183" s="13">
        <v>3.5</v>
      </c>
      <c r="G183" s="13">
        <v>5</v>
      </c>
      <c r="H183" s="13" t="s">
        <v>6</v>
      </c>
    </row>
    <row r="184" spans="3:8" x14ac:dyDescent="0.3">
      <c r="C184" s="14" t="s">
        <v>94</v>
      </c>
      <c r="D184" s="13">
        <v>2</v>
      </c>
      <c r="E184" s="13">
        <v>5.2</v>
      </c>
      <c r="F184" s="13">
        <v>3</v>
      </c>
      <c r="G184" s="13">
        <v>6.5</v>
      </c>
      <c r="H184" s="13" t="s">
        <v>8</v>
      </c>
    </row>
    <row r="185" spans="3:8" x14ac:dyDescent="0.3">
      <c r="C185" s="14" t="s">
        <v>156</v>
      </c>
      <c r="D185" s="13">
        <v>1.1000000000000001</v>
      </c>
      <c r="E185" s="13">
        <v>3.8</v>
      </c>
      <c r="F185" s="13">
        <v>2.4</v>
      </c>
      <c r="G185" s="13">
        <v>5.5</v>
      </c>
      <c r="H185" s="13" t="s">
        <v>7</v>
      </c>
    </row>
    <row r="186" spans="3:8" x14ac:dyDescent="0.3">
      <c r="C186" s="14" t="s">
        <v>209</v>
      </c>
      <c r="D186" s="13">
        <v>0.2</v>
      </c>
      <c r="E186" s="13">
        <v>1.4</v>
      </c>
      <c r="F186" s="13">
        <v>2.9</v>
      </c>
      <c r="G186" s="13">
        <v>4.4000000000000004</v>
      </c>
      <c r="H186" s="13" t="s">
        <v>6</v>
      </c>
    </row>
  </sheetData>
  <mergeCells count="27">
    <mergeCell ref="B4:C4"/>
    <mergeCell ref="D4:E4"/>
    <mergeCell ref="F4:G4"/>
    <mergeCell ref="B3:G3"/>
    <mergeCell ref="J3:M3"/>
    <mergeCell ref="C24:E24"/>
    <mergeCell ref="C25:E25"/>
    <mergeCell ref="C26:E26"/>
    <mergeCell ref="F23:I23"/>
    <mergeCell ref="F24:I24"/>
    <mergeCell ref="F25:I25"/>
    <mergeCell ref="F26:I26"/>
    <mergeCell ref="C18:J18"/>
    <mergeCell ref="C19:E19"/>
    <mergeCell ref="C20:E20"/>
    <mergeCell ref="F19:J19"/>
    <mergeCell ref="C22:I22"/>
    <mergeCell ref="C23:E23"/>
    <mergeCell ref="C12:I12"/>
    <mergeCell ref="C13:E13"/>
    <mergeCell ref="C14:E14"/>
    <mergeCell ref="C15:E15"/>
    <mergeCell ref="C16:E16"/>
    <mergeCell ref="F13:I13"/>
    <mergeCell ref="F14:I14"/>
    <mergeCell ref="F15:I15"/>
    <mergeCell ref="F16:I16"/>
  </mergeCells>
  <hyperlinks>
    <hyperlink ref="B4" location="'STDPartition'!$B$10:$B$10" display="Inputs" xr:uid="{10EA388D-0BF5-43D9-B7BC-EF9D60C016E7}"/>
    <hyperlink ref="D4" location="'STDPartition'!$B$28:$B$28" display="Partition Summary" xr:uid="{A8BDFD4A-8FF1-45BC-820B-6BFD9E3F1901}"/>
    <hyperlink ref="F4" location="'STDPartition'!$B$34:$B$34" display="Partitioned Data" xr:uid="{40FD24C5-CE02-4610-A92F-F5CB86B8F999}"/>
  </hyperlinks>
  <pageMargins left="0.7" right="0.7" top="0.75" bottom="0.75" header="0.3" footer="0.3"/>
  <pageSetup orientation="portrait" r:id="rId1"/>
  <tableParts count="2">
    <tablePart r:id="rId2"/>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6D87-656A-401E-AAF2-27045FEDF2C1}">
  <dimension ref="B1:CV44"/>
  <sheetViews>
    <sheetView showGridLines="0" workbookViewId="0">
      <selection activeCell="J4" sqref="J4:K4"/>
    </sheetView>
  </sheetViews>
  <sheetFormatPr defaultRowHeight="14.4" x14ac:dyDescent="0.3"/>
  <cols>
    <col min="16" max="16" width="15.88671875" bestFit="1" customWidth="1"/>
  </cols>
  <sheetData>
    <row r="1" spans="2:100" ht="18" x14ac:dyDescent="0.35">
      <c r="B1" s="11" t="s">
        <v>435</v>
      </c>
      <c r="N1" t="s">
        <v>229</v>
      </c>
      <c r="CV1" s="18" t="s">
        <v>453</v>
      </c>
    </row>
    <row r="3" spans="2:100" ht="15.6" x14ac:dyDescent="0.3">
      <c r="B3" s="21" t="s">
        <v>29</v>
      </c>
      <c r="C3" s="22"/>
      <c r="D3" s="22"/>
      <c r="E3" s="22"/>
      <c r="F3" s="22"/>
      <c r="G3" s="22"/>
      <c r="H3" s="22"/>
      <c r="I3" s="22"/>
      <c r="J3" s="22"/>
      <c r="K3" s="22"/>
      <c r="L3" s="22"/>
      <c r="M3" s="23"/>
      <c r="P3" s="21" t="s">
        <v>30</v>
      </c>
      <c r="Q3" s="22"/>
      <c r="R3" s="22"/>
      <c r="S3" s="23"/>
    </row>
    <row r="4" spans="2:100"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00" x14ac:dyDescent="0.3">
      <c r="P5" s="15">
        <v>6</v>
      </c>
      <c r="Q5" s="15">
        <v>123</v>
      </c>
      <c r="R5" s="15">
        <v>473</v>
      </c>
      <c r="S5" s="15">
        <v>602</v>
      </c>
    </row>
    <row r="10" spans="2:100" ht="18" x14ac:dyDescent="0.35">
      <c r="B10" s="12" t="s">
        <v>35</v>
      </c>
    </row>
    <row r="12" spans="2:100" ht="15.6" x14ac:dyDescent="0.3">
      <c r="C12" s="21" t="s">
        <v>36</v>
      </c>
      <c r="D12" s="22"/>
      <c r="E12" s="22"/>
      <c r="F12" s="22"/>
      <c r="G12" s="22"/>
      <c r="H12" s="22"/>
      <c r="I12" s="22"/>
      <c r="J12" s="22"/>
      <c r="K12" s="23"/>
    </row>
    <row r="13" spans="2:100" x14ac:dyDescent="0.3">
      <c r="C13" s="24" t="s">
        <v>37</v>
      </c>
      <c r="D13" s="25"/>
      <c r="E13" s="25"/>
      <c r="F13" s="26"/>
      <c r="G13" s="30" t="s">
        <v>38</v>
      </c>
      <c r="H13" s="31"/>
      <c r="I13" s="31"/>
      <c r="J13" s="31"/>
      <c r="K13" s="32"/>
    </row>
    <row r="14" spans="2:100" x14ac:dyDescent="0.3">
      <c r="C14" s="24" t="s">
        <v>39</v>
      </c>
      <c r="D14" s="25"/>
      <c r="E14" s="25"/>
      <c r="F14" s="26"/>
      <c r="G14" s="30" t="s">
        <v>436</v>
      </c>
      <c r="H14" s="31"/>
      <c r="I14" s="31"/>
      <c r="J14" s="31"/>
      <c r="K14" s="32"/>
    </row>
    <row r="15" spans="2:100" x14ac:dyDescent="0.3">
      <c r="C15" s="24" t="s">
        <v>437</v>
      </c>
      <c r="D15" s="25"/>
      <c r="E15" s="25"/>
      <c r="F15" s="26"/>
      <c r="G15" s="30" t="s">
        <v>438</v>
      </c>
      <c r="H15" s="31"/>
      <c r="I15" s="31"/>
      <c r="J15" s="31"/>
      <c r="K15" s="32"/>
    </row>
    <row r="16" spans="2:100" x14ac:dyDescent="0.3">
      <c r="C16" s="24" t="s">
        <v>439</v>
      </c>
      <c r="D16" s="25"/>
      <c r="E16" s="25"/>
      <c r="F16" s="26"/>
      <c r="G16" s="30">
        <v>90</v>
      </c>
      <c r="H16" s="31"/>
      <c r="I16" s="31"/>
      <c r="J16" s="31"/>
      <c r="K16" s="32"/>
    </row>
    <row r="17" spans="3:11" x14ac:dyDescent="0.3">
      <c r="C17" s="24" t="s">
        <v>440</v>
      </c>
      <c r="D17" s="25"/>
      <c r="E17" s="25"/>
      <c r="F17" s="26"/>
      <c r="G17" s="30" t="s">
        <v>441</v>
      </c>
      <c r="H17" s="31"/>
      <c r="I17" s="31"/>
      <c r="J17" s="31"/>
      <c r="K17" s="32"/>
    </row>
    <row r="18" spans="3:11" x14ac:dyDescent="0.3">
      <c r="C18" s="24" t="s">
        <v>442</v>
      </c>
      <c r="D18" s="25"/>
      <c r="E18" s="25"/>
      <c r="F18" s="26"/>
      <c r="G18" s="30">
        <v>60</v>
      </c>
      <c r="H18" s="31"/>
      <c r="I18" s="31"/>
      <c r="J18" s="31"/>
      <c r="K18" s="32"/>
    </row>
    <row r="20" spans="3:11" ht="15.6" x14ac:dyDescent="0.3">
      <c r="C20" s="21" t="s">
        <v>44</v>
      </c>
      <c r="D20" s="22"/>
      <c r="E20" s="22"/>
      <c r="F20" s="22"/>
      <c r="G20" s="22"/>
      <c r="H20" s="23"/>
    </row>
    <row r="21" spans="3:11" x14ac:dyDescent="0.3">
      <c r="C21" s="24" t="s">
        <v>443</v>
      </c>
      <c r="D21" s="26"/>
      <c r="E21" s="30">
        <v>4</v>
      </c>
      <c r="F21" s="31"/>
      <c r="G21" s="31"/>
      <c r="H21" s="32"/>
    </row>
    <row r="22" spans="3:11" x14ac:dyDescent="0.3">
      <c r="C22" s="24" t="s">
        <v>444</v>
      </c>
      <c r="D22" s="26"/>
      <c r="E22" s="15" t="s">
        <v>59</v>
      </c>
      <c r="F22" s="15" t="s">
        <v>60</v>
      </c>
      <c r="G22" s="15" t="s">
        <v>3</v>
      </c>
      <c r="H22" s="15" t="s">
        <v>4</v>
      </c>
    </row>
    <row r="23" spans="3:11" x14ac:dyDescent="0.3">
      <c r="C23" s="24" t="s">
        <v>445</v>
      </c>
      <c r="D23" s="26"/>
      <c r="E23" s="27" t="s">
        <v>5</v>
      </c>
      <c r="F23" s="28"/>
      <c r="G23" s="28"/>
      <c r="H23" s="29"/>
    </row>
    <row r="25" spans="3:11" ht="15.6" x14ac:dyDescent="0.3">
      <c r="C25" s="21" t="s">
        <v>446</v>
      </c>
      <c r="D25" s="22"/>
      <c r="E25" s="22"/>
      <c r="F25" s="22"/>
      <c r="G25" s="22"/>
      <c r="H25" s="22"/>
      <c r="I25" s="23"/>
    </row>
    <row r="26" spans="3:11" x14ac:dyDescent="0.3">
      <c r="C26" s="24" t="s">
        <v>447</v>
      </c>
      <c r="D26" s="25"/>
      <c r="E26" s="26"/>
      <c r="F26" s="30" t="b">
        <v>0</v>
      </c>
      <c r="G26" s="31"/>
      <c r="H26" s="31"/>
      <c r="I26" s="32"/>
    </row>
    <row r="28" spans="3:11" ht="15.6" x14ac:dyDescent="0.3">
      <c r="C28" s="21" t="s">
        <v>448</v>
      </c>
      <c r="D28" s="22"/>
      <c r="E28" s="22"/>
      <c r="F28" s="22"/>
      <c r="G28" s="22"/>
      <c r="H28" s="22"/>
      <c r="I28" s="23"/>
    </row>
    <row r="29" spans="3:11" x14ac:dyDescent="0.3">
      <c r="C29" s="24" t="s">
        <v>449</v>
      </c>
      <c r="D29" s="25"/>
      <c r="E29" s="26"/>
      <c r="F29" s="30">
        <v>5</v>
      </c>
      <c r="G29" s="31"/>
      <c r="H29" s="31"/>
      <c r="I29" s="32"/>
    </row>
    <row r="31" spans="3:11" ht="15.6" x14ac:dyDescent="0.3">
      <c r="C31" s="21" t="s">
        <v>450</v>
      </c>
      <c r="D31" s="22"/>
      <c r="E31" s="22"/>
      <c r="F31" s="22"/>
      <c r="G31" s="22"/>
      <c r="H31" s="22"/>
      <c r="I31" s="23"/>
    </row>
    <row r="32" spans="3:11" x14ac:dyDescent="0.3">
      <c r="C32" s="24" t="s">
        <v>451</v>
      </c>
      <c r="D32" s="25"/>
      <c r="E32" s="26"/>
      <c r="F32" s="30" t="s">
        <v>452</v>
      </c>
      <c r="G32" s="31"/>
      <c r="H32" s="31"/>
      <c r="I32" s="32"/>
    </row>
    <row r="34" spans="3:9" ht="15.6" x14ac:dyDescent="0.3">
      <c r="C34" s="21" t="s">
        <v>454</v>
      </c>
      <c r="D34" s="22"/>
      <c r="E34" s="22"/>
      <c r="F34" s="22"/>
      <c r="G34" s="22"/>
      <c r="H34" s="22"/>
      <c r="I34" s="23"/>
    </row>
    <row r="35" spans="3:9" x14ac:dyDescent="0.3">
      <c r="C35" s="24" t="s">
        <v>455</v>
      </c>
      <c r="D35" s="25"/>
      <c r="E35" s="26"/>
      <c r="F35" s="30">
        <v>3</v>
      </c>
      <c r="G35" s="31"/>
      <c r="H35" s="31"/>
      <c r="I35" s="32"/>
    </row>
    <row r="37" spans="3:9" ht="15.6" x14ac:dyDescent="0.3">
      <c r="C37" s="21" t="s">
        <v>456</v>
      </c>
      <c r="D37" s="22"/>
      <c r="E37" s="22"/>
      <c r="F37" s="22"/>
      <c r="G37" s="22"/>
      <c r="H37" s="22"/>
      <c r="I37" s="23"/>
    </row>
    <row r="38" spans="3:9" x14ac:dyDescent="0.3">
      <c r="C38" s="24" t="s">
        <v>457</v>
      </c>
      <c r="D38" s="25"/>
      <c r="E38" s="26"/>
      <c r="F38" s="30" t="b">
        <v>0</v>
      </c>
      <c r="G38" s="31"/>
      <c r="H38" s="31"/>
      <c r="I38" s="32"/>
    </row>
    <row r="40" spans="3:9" ht="15.6" x14ac:dyDescent="0.3">
      <c r="C40" s="21" t="s">
        <v>458</v>
      </c>
      <c r="D40" s="22"/>
      <c r="E40" s="22"/>
      <c r="F40" s="22"/>
      <c r="G40" s="23"/>
    </row>
    <row r="41" spans="3:9" x14ac:dyDescent="0.3">
      <c r="C41" s="27" t="s">
        <v>459</v>
      </c>
      <c r="D41" s="28"/>
      <c r="E41" s="28"/>
      <c r="F41" s="28"/>
      <c r="G41" s="29"/>
    </row>
    <row r="42" spans="3:9" x14ac:dyDescent="0.3">
      <c r="C42" s="27" t="s">
        <v>460</v>
      </c>
      <c r="D42" s="28"/>
      <c r="E42" s="28"/>
      <c r="F42" s="28"/>
      <c r="G42" s="29"/>
    </row>
    <row r="43" spans="3:9" x14ac:dyDescent="0.3">
      <c r="C43" s="27" t="s">
        <v>461</v>
      </c>
      <c r="D43" s="28"/>
      <c r="E43" s="28"/>
      <c r="F43" s="28"/>
      <c r="G43" s="29"/>
    </row>
    <row r="44" spans="3:9" x14ac:dyDescent="0.3">
      <c r="C44" s="27" t="s">
        <v>462</v>
      </c>
      <c r="D44" s="28"/>
      <c r="E44" s="28"/>
      <c r="F44" s="28"/>
      <c r="G44" s="29"/>
    </row>
  </sheetData>
  <mergeCells count="47">
    <mergeCell ref="J4:K4"/>
    <mergeCell ref="L4:M4"/>
    <mergeCell ref="B3:M3"/>
    <mergeCell ref="P3:S3"/>
    <mergeCell ref="C43:G43"/>
    <mergeCell ref="C44:G44"/>
    <mergeCell ref="B4:C4"/>
    <mergeCell ref="D4:E4"/>
    <mergeCell ref="F4:G4"/>
    <mergeCell ref="H4:I4"/>
    <mergeCell ref="C37:I37"/>
    <mergeCell ref="C38:E38"/>
    <mergeCell ref="F38:I38"/>
    <mergeCell ref="C40:G40"/>
    <mergeCell ref="C41:G41"/>
    <mergeCell ref="C42:G42"/>
    <mergeCell ref="C31:I31"/>
    <mergeCell ref="C32:E32"/>
    <mergeCell ref="F32:I32"/>
    <mergeCell ref="C34:I34"/>
    <mergeCell ref="C35:E35"/>
    <mergeCell ref="F35:I35"/>
    <mergeCell ref="C25:I25"/>
    <mergeCell ref="C26:E26"/>
    <mergeCell ref="F26:I26"/>
    <mergeCell ref="C28:I28"/>
    <mergeCell ref="C29:E29"/>
    <mergeCell ref="F29:I29"/>
    <mergeCell ref="C20:H20"/>
    <mergeCell ref="C21:D21"/>
    <mergeCell ref="C22:D22"/>
    <mergeCell ref="C23:D23"/>
    <mergeCell ref="E21:H21"/>
    <mergeCell ref="E23:H23"/>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KNNC_Output'!$B$10:$B$10" display="Inputs" xr:uid="{4FF2613F-C1B7-4BC7-B430-341149BE7802}"/>
    <hyperlink ref="D4" location="'KNNC_Stored'!$B$10:$B$10" display="PMML Model" xr:uid="{81C81EB8-63DF-4624-8DBC-DDE4E0E62BD2}"/>
    <hyperlink ref="F4" location="'KNNC_TrainingScore'!$B$10:$B$10" display="Training: Classification Summary" xr:uid="{E2F9B248-A514-4C8F-AAE4-F859F7E93B84}"/>
    <hyperlink ref="H4" location="'KNNC_TrainingScore'!$B$30:$B$30" display="Training: Classification Details" xr:uid="{DB9B1A0D-5605-424E-9A59-129DE39DA3CE}"/>
    <hyperlink ref="J4" location="'KNNC_ValidationScore'!$B$10:$B$10" display="Validation: Classification Summary" xr:uid="{DD3ADE2E-1793-4539-BF5D-BE0CB7473EF3}"/>
    <hyperlink ref="L4" location="'KNNC_ValidationScore'!$B$30:$B$30" display="Validation: Classification Details" xr:uid="{F519FB53-A2A5-4887-8A50-6FABD66E88C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4E303-9C03-4971-B4A2-4685C659BA74}">
  <dimension ref="B1:S122"/>
  <sheetViews>
    <sheetView showGridLines="0" workbookViewId="0">
      <selection activeCell="B10" sqref="B1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434</v>
      </c>
      <c r="N1" t="s">
        <v>229</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123</v>
      </c>
      <c r="R5" s="15">
        <v>473</v>
      </c>
      <c r="S5" s="15">
        <v>602</v>
      </c>
    </row>
    <row r="10" spans="2:19" ht="18" x14ac:dyDescent="0.35">
      <c r="B10" s="12" t="s">
        <v>412</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29</v>
      </c>
      <c r="E14" s="13">
        <v>0</v>
      </c>
      <c r="F14" s="13">
        <v>0</v>
      </c>
    </row>
    <row r="15" spans="2:19" x14ac:dyDescent="0.3">
      <c r="C15" s="14" t="s">
        <v>8</v>
      </c>
      <c r="D15" s="13">
        <v>0</v>
      </c>
      <c r="E15" s="13">
        <v>24</v>
      </c>
      <c r="F15" s="13">
        <v>3</v>
      </c>
    </row>
    <row r="16" spans="2:19" x14ac:dyDescent="0.3">
      <c r="C16" s="14" t="s">
        <v>7</v>
      </c>
      <c r="D16" s="13">
        <v>0</v>
      </c>
      <c r="E16" s="13">
        <v>2</v>
      </c>
      <c r="F16" s="13">
        <v>32</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29</v>
      </c>
      <c r="E20">
        <f>SUM($D$14:$F$14) - $D$14</f>
        <v>0</v>
      </c>
      <c r="F20">
        <f>IF($D$20=0,"Undefined",$E$20*100 / $D$20)</f>
        <v>0</v>
      </c>
    </row>
    <row r="21" spans="2:8" x14ac:dyDescent="0.3">
      <c r="C21" s="14" t="s">
        <v>8</v>
      </c>
      <c r="D21">
        <f>SUM($D$15:$F$15)</f>
        <v>27</v>
      </c>
      <c r="E21">
        <f>SUM($D$15:$F$15) - $E$15</f>
        <v>3</v>
      </c>
      <c r="F21">
        <f>IF($D$21=0,"Undefined",$E$21*100 / $D$21)</f>
        <v>11.111111111111111</v>
      </c>
    </row>
    <row r="22" spans="2:8" x14ac:dyDescent="0.3">
      <c r="C22" s="14" t="s">
        <v>7</v>
      </c>
      <c r="D22">
        <f>SUM($D$16:$F$16)</f>
        <v>34</v>
      </c>
      <c r="E22">
        <f>SUM($D$16:$F$16) - $F$16</f>
        <v>2</v>
      </c>
      <c r="F22">
        <f>IF($D$22=0,"Undefined",$E$22*100 / $D$22)</f>
        <v>5.882352941176471</v>
      </c>
    </row>
    <row r="23" spans="2:8" x14ac:dyDescent="0.3">
      <c r="C23" s="14" t="s">
        <v>424</v>
      </c>
      <c r="D23">
        <f>SUM($D$20:$D$22)</f>
        <v>90</v>
      </c>
      <c r="E23">
        <f>SUM($E$20:$E$22)</f>
        <v>5</v>
      </c>
      <c r="F23">
        <f>IF($D$23=0,"Undefined",$E$23*100 / $D$23)</f>
        <v>5.5555555555555554</v>
      </c>
    </row>
    <row r="25" spans="2:8" ht="15.6" x14ac:dyDescent="0.3">
      <c r="C25" s="34" t="s">
        <v>425</v>
      </c>
      <c r="D25" s="36"/>
    </row>
    <row r="26" spans="2:8" x14ac:dyDescent="0.3">
      <c r="C26" t="s">
        <v>426</v>
      </c>
      <c r="D26" t="s">
        <v>427</v>
      </c>
    </row>
    <row r="27" spans="2:8" x14ac:dyDescent="0.3">
      <c r="C27" t="s">
        <v>428</v>
      </c>
      <c r="D27">
        <v>85</v>
      </c>
    </row>
    <row r="28" spans="2:8" x14ac:dyDescent="0.3">
      <c r="C28" t="s">
        <v>429</v>
      </c>
      <c r="D28">
        <v>94.444444444444443</v>
      </c>
    </row>
    <row r="30" spans="2:8" ht="18" x14ac:dyDescent="0.35">
      <c r="B30" s="12" t="s">
        <v>413</v>
      </c>
    </row>
    <row r="32" spans="2:8" x14ac:dyDescent="0.3">
      <c r="C32" s="14" t="s">
        <v>58</v>
      </c>
      <c r="D32" s="9" t="s">
        <v>5</v>
      </c>
      <c r="E32" s="9" t="s">
        <v>430</v>
      </c>
      <c r="F32" s="9" t="s">
        <v>431</v>
      </c>
      <c r="G32" s="9" t="s">
        <v>432</v>
      </c>
      <c r="H32" s="9" t="s">
        <v>433</v>
      </c>
    </row>
    <row r="33" spans="3:8" x14ac:dyDescent="0.3">
      <c r="C33" s="14" t="s">
        <v>61</v>
      </c>
      <c r="D33" s="13" t="s">
        <v>8</v>
      </c>
      <c r="E33" s="13" t="s">
        <v>8</v>
      </c>
      <c r="F33" s="13">
        <v>0</v>
      </c>
      <c r="G33" s="13">
        <v>1</v>
      </c>
      <c r="H33" s="13">
        <v>0</v>
      </c>
    </row>
    <row r="34" spans="3:8" x14ac:dyDescent="0.3">
      <c r="C34" s="14" t="s">
        <v>65</v>
      </c>
      <c r="D34" s="13" t="s">
        <v>8</v>
      </c>
      <c r="E34" s="13" t="s">
        <v>8</v>
      </c>
      <c r="F34" s="13">
        <v>0</v>
      </c>
      <c r="G34" s="13">
        <v>1</v>
      </c>
      <c r="H34" s="13">
        <v>0</v>
      </c>
    </row>
    <row r="35" spans="3:8" x14ac:dyDescent="0.3">
      <c r="C35" s="14" t="s">
        <v>68</v>
      </c>
      <c r="D35" s="13" t="s">
        <v>8</v>
      </c>
      <c r="E35" s="13" t="s">
        <v>8</v>
      </c>
      <c r="F35" s="13">
        <v>0</v>
      </c>
      <c r="G35" s="13">
        <v>1</v>
      </c>
      <c r="H35" s="13">
        <v>0</v>
      </c>
    </row>
    <row r="36" spans="3:8" x14ac:dyDescent="0.3">
      <c r="C36" s="38" t="s">
        <v>75</v>
      </c>
      <c r="D36" s="37" t="s">
        <v>8</v>
      </c>
      <c r="E36" s="37" t="s">
        <v>7</v>
      </c>
      <c r="F36" s="37">
        <v>0</v>
      </c>
      <c r="G36" s="37">
        <v>0.19999999999999998</v>
      </c>
      <c r="H36" s="37">
        <v>0.79999999999999993</v>
      </c>
    </row>
    <row r="37" spans="3:8" x14ac:dyDescent="0.3">
      <c r="C37" s="14" t="s">
        <v>78</v>
      </c>
      <c r="D37" s="13" t="s">
        <v>8</v>
      </c>
      <c r="E37" s="13" t="s">
        <v>8</v>
      </c>
      <c r="F37" s="13">
        <v>0</v>
      </c>
      <c r="G37" s="13">
        <v>1</v>
      </c>
      <c r="H37" s="13">
        <v>0</v>
      </c>
    </row>
    <row r="38" spans="3:8" x14ac:dyDescent="0.3">
      <c r="C38" s="14" t="s">
        <v>80</v>
      </c>
      <c r="D38" s="13" t="s">
        <v>7</v>
      </c>
      <c r="E38" s="13" t="s">
        <v>7</v>
      </c>
      <c r="F38" s="13">
        <v>0</v>
      </c>
      <c r="G38" s="13">
        <v>0</v>
      </c>
      <c r="H38" s="13">
        <v>1</v>
      </c>
    </row>
    <row r="39" spans="3:8" x14ac:dyDescent="0.3">
      <c r="C39" s="14" t="s">
        <v>81</v>
      </c>
      <c r="D39" s="13" t="s">
        <v>8</v>
      </c>
      <c r="E39" s="13" t="s">
        <v>8</v>
      </c>
      <c r="F39" s="13">
        <v>0</v>
      </c>
      <c r="G39" s="13">
        <v>1</v>
      </c>
      <c r="H39" s="13">
        <v>0</v>
      </c>
    </row>
    <row r="40" spans="3:8" x14ac:dyDescent="0.3">
      <c r="C40" s="14" t="s">
        <v>82</v>
      </c>
      <c r="D40" s="13" t="s">
        <v>8</v>
      </c>
      <c r="E40" s="13" t="s">
        <v>8</v>
      </c>
      <c r="F40" s="13">
        <v>0</v>
      </c>
      <c r="G40" s="13">
        <v>1</v>
      </c>
      <c r="H40" s="13">
        <v>0</v>
      </c>
    </row>
    <row r="41" spans="3:8" x14ac:dyDescent="0.3">
      <c r="C41" s="14" t="s">
        <v>83</v>
      </c>
      <c r="D41" s="13" t="s">
        <v>8</v>
      </c>
      <c r="E41" s="13" t="s">
        <v>8</v>
      </c>
      <c r="F41" s="13">
        <v>0</v>
      </c>
      <c r="G41" s="13">
        <v>1</v>
      </c>
      <c r="H41" s="13">
        <v>0</v>
      </c>
    </row>
    <row r="42" spans="3:8" x14ac:dyDescent="0.3">
      <c r="C42" s="14" t="s">
        <v>85</v>
      </c>
      <c r="D42" s="13" t="s">
        <v>7</v>
      </c>
      <c r="E42" s="13" t="s">
        <v>7</v>
      </c>
      <c r="F42" s="13">
        <v>0</v>
      </c>
      <c r="G42" s="13">
        <v>0</v>
      </c>
      <c r="H42" s="13">
        <v>1</v>
      </c>
    </row>
    <row r="43" spans="3:8" x14ac:dyDescent="0.3">
      <c r="C43" s="14" t="s">
        <v>86</v>
      </c>
      <c r="D43" s="13" t="s">
        <v>8</v>
      </c>
      <c r="E43" s="13" t="s">
        <v>8</v>
      </c>
      <c r="F43" s="13">
        <v>0</v>
      </c>
      <c r="G43" s="13">
        <v>1</v>
      </c>
      <c r="H43" s="13">
        <v>0</v>
      </c>
    </row>
    <row r="44" spans="3:8" x14ac:dyDescent="0.3">
      <c r="C44" s="14" t="s">
        <v>88</v>
      </c>
      <c r="D44" s="13" t="s">
        <v>8</v>
      </c>
      <c r="E44" s="13" t="s">
        <v>8</v>
      </c>
      <c r="F44" s="13">
        <v>0</v>
      </c>
      <c r="G44" s="13">
        <v>1</v>
      </c>
      <c r="H44" s="13">
        <v>0</v>
      </c>
    </row>
    <row r="45" spans="3:8" x14ac:dyDescent="0.3">
      <c r="C45" s="14" t="s">
        <v>89</v>
      </c>
      <c r="D45" s="13" t="s">
        <v>7</v>
      </c>
      <c r="E45" s="13" t="s">
        <v>7</v>
      </c>
      <c r="F45" s="13">
        <v>0</v>
      </c>
      <c r="G45" s="13">
        <v>0</v>
      </c>
      <c r="H45" s="13">
        <v>1</v>
      </c>
    </row>
    <row r="46" spans="3:8" x14ac:dyDescent="0.3">
      <c r="C46" s="14" t="s">
        <v>92</v>
      </c>
      <c r="D46" s="13" t="s">
        <v>8</v>
      </c>
      <c r="E46" s="13" t="s">
        <v>8</v>
      </c>
      <c r="F46" s="13">
        <v>0</v>
      </c>
      <c r="G46" s="13">
        <v>1</v>
      </c>
      <c r="H46" s="13">
        <v>0</v>
      </c>
    </row>
    <row r="47" spans="3:8" x14ac:dyDescent="0.3">
      <c r="C47" s="14" t="s">
        <v>95</v>
      </c>
      <c r="D47" s="13" t="s">
        <v>7</v>
      </c>
      <c r="E47" s="13" t="s">
        <v>7</v>
      </c>
      <c r="F47" s="13">
        <v>0</v>
      </c>
      <c r="G47" s="13">
        <v>0</v>
      </c>
      <c r="H47" s="13">
        <v>1</v>
      </c>
    </row>
    <row r="48" spans="3:8" x14ac:dyDescent="0.3">
      <c r="C48" s="14" t="s">
        <v>97</v>
      </c>
      <c r="D48" s="13" t="s">
        <v>7</v>
      </c>
      <c r="E48" s="13" t="s">
        <v>7</v>
      </c>
      <c r="F48" s="13">
        <v>0</v>
      </c>
      <c r="G48" s="13">
        <v>0</v>
      </c>
      <c r="H48" s="13">
        <v>1</v>
      </c>
    </row>
    <row r="49" spans="3:8" x14ac:dyDescent="0.3">
      <c r="C49" s="14" t="s">
        <v>107</v>
      </c>
      <c r="D49" s="13" t="s">
        <v>8</v>
      </c>
      <c r="E49" s="13" t="s">
        <v>8</v>
      </c>
      <c r="F49" s="13">
        <v>0</v>
      </c>
      <c r="G49" s="13">
        <v>0.6</v>
      </c>
      <c r="H49" s="13">
        <v>0.39999999999999997</v>
      </c>
    </row>
    <row r="50" spans="3:8" x14ac:dyDescent="0.3">
      <c r="C50" s="14" t="s">
        <v>108</v>
      </c>
      <c r="D50" s="13" t="s">
        <v>8</v>
      </c>
      <c r="E50" s="13" t="s">
        <v>8</v>
      </c>
      <c r="F50" s="13">
        <v>0</v>
      </c>
      <c r="G50" s="13">
        <v>0.79999999999999993</v>
      </c>
      <c r="H50" s="13">
        <v>0.19999999999999998</v>
      </c>
    </row>
    <row r="51" spans="3:8" x14ac:dyDescent="0.3">
      <c r="C51" s="14" t="s">
        <v>109</v>
      </c>
      <c r="D51" s="13" t="s">
        <v>8</v>
      </c>
      <c r="E51" s="13" t="s">
        <v>8</v>
      </c>
      <c r="F51" s="13">
        <v>0</v>
      </c>
      <c r="G51" s="13">
        <v>0.79999999999999993</v>
      </c>
      <c r="H51" s="13">
        <v>0.19999999999999998</v>
      </c>
    </row>
    <row r="52" spans="3:8" x14ac:dyDescent="0.3">
      <c r="C52" s="14" t="s">
        <v>114</v>
      </c>
      <c r="D52" s="13" t="s">
        <v>8</v>
      </c>
      <c r="E52" s="13" t="s">
        <v>8</v>
      </c>
      <c r="F52" s="13">
        <v>0</v>
      </c>
      <c r="G52" s="13">
        <v>0.79999999999999993</v>
      </c>
      <c r="H52" s="13">
        <v>0.19999999999999998</v>
      </c>
    </row>
    <row r="53" spans="3:8" x14ac:dyDescent="0.3">
      <c r="C53" s="14" t="s">
        <v>116</v>
      </c>
      <c r="D53" s="13" t="s">
        <v>8</v>
      </c>
      <c r="E53" s="13" t="s">
        <v>8</v>
      </c>
      <c r="F53" s="13">
        <v>0</v>
      </c>
      <c r="G53" s="13">
        <v>0.6</v>
      </c>
      <c r="H53" s="13">
        <v>0.39999999999999997</v>
      </c>
    </row>
    <row r="54" spans="3:8" x14ac:dyDescent="0.3">
      <c r="C54" s="14" t="s">
        <v>117</v>
      </c>
      <c r="D54" s="13" t="s">
        <v>7</v>
      </c>
      <c r="E54" s="13" t="s">
        <v>7</v>
      </c>
      <c r="F54" s="13">
        <v>0</v>
      </c>
      <c r="G54" s="13">
        <v>0</v>
      </c>
      <c r="H54" s="13">
        <v>1</v>
      </c>
    </row>
    <row r="55" spans="3:8" x14ac:dyDescent="0.3">
      <c r="C55" s="14" t="s">
        <v>119</v>
      </c>
      <c r="D55" s="13" t="s">
        <v>7</v>
      </c>
      <c r="E55" s="13" t="s">
        <v>7</v>
      </c>
      <c r="F55" s="13">
        <v>0</v>
      </c>
      <c r="G55" s="13">
        <v>0</v>
      </c>
      <c r="H55" s="13">
        <v>1</v>
      </c>
    </row>
    <row r="56" spans="3:8" x14ac:dyDescent="0.3">
      <c r="C56" s="14" t="s">
        <v>120</v>
      </c>
      <c r="D56" s="13" t="s">
        <v>7</v>
      </c>
      <c r="E56" s="13" t="s">
        <v>7</v>
      </c>
      <c r="F56" s="13">
        <v>0</v>
      </c>
      <c r="G56" s="13">
        <v>0</v>
      </c>
      <c r="H56" s="13">
        <v>1</v>
      </c>
    </row>
    <row r="57" spans="3:8" x14ac:dyDescent="0.3">
      <c r="C57" s="14" t="s">
        <v>121</v>
      </c>
      <c r="D57" s="13" t="s">
        <v>8</v>
      </c>
      <c r="E57" s="13" t="s">
        <v>8</v>
      </c>
      <c r="F57" s="13">
        <v>0</v>
      </c>
      <c r="G57" s="13">
        <v>0.6</v>
      </c>
      <c r="H57" s="13">
        <v>0.39999999999999997</v>
      </c>
    </row>
    <row r="58" spans="3:8" x14ac:dyDescent="0.3">
      <c r="C58" s="14" t="s">
        <v>122</v>
      </c>
      <c r="D58" s="13" t="s">
        <v>7</v>
      </c>
      <c r="E58" s="13" t="s">
        <v>7</v>
      </c>
      <c r="F58" s="13">
        <v>0</v>
      </c>
      <c r="G58" s="13">
        <v>0</v>
      </c>
      <c r="H58" s="13">
        <v>1</v>
      </c>
    </row>
    <row r="59" spans="3:8" x14ac:dyDescent="0.3">
      <c r="C59" s="38" t="s">
        <v>125</v>
      </c>
      <c r="D59" s="37" t="s">
        <v>7</v>
      </c>
      <c r="E59" s="37" t="s">
        <v>8</v>
      </c>
      <c r="F59" s="37">
        <v>0</v>
      </c>
      <c r="G59" s="37">
        <v>0.7142857142857143</v>
      </c>
      <c r="H59" s="37">
        <v>0.2857142857142857</v>
      </c>
    </row>
    <row r="60" spans="3:8" x14ac:dyDescent="0.3">
      <c r="C60" s="38" t="s">
        <v>126</v>
      </c>
      <c r="D60" s="37" t="s">
        <v>8</v>
      </c>
      <c r="E60" s="37" t="s">
        <v>7</v>
      </c>
      <c r="F60" s="37">
        <v>0</v>
      </c>
      <c r="G60" s="37">
        <v>0.39999999999999997</v>
      </c>
      <c r="H60" s="37">
        <v>0.6</v>
      </c>
    </row>
    <row r="61" spans="3:8" x14ac:dyDescent="0.3">
      <c r="C61" s="14" t="s">
        <v>128</v>
      </c>
      <c r="D61" s="13" t="s">
        <v>7</v>
      </c>
      <c r="E61" s="13" t="s">
        <v>7</v>
      </c>
      <c r="F61" s="13">
        <v>0</v>
      </c>
      <c r="G61" s="13">
        <v>0.39999999999999997</v>
      </c>
      <c r="H61" s="13">
        <v>0.6</v>
      </c>
    </row>
    <row r="62" spans="3:8" x14ac:dyDescent="0.3">
      <c r="C62" s="14" t="s">
        <v>133</v>
      </c>
      <c r="D62" s="13" t="s">
        <v>8</v>
      </c>
      <c r="E62" s="13" t="s">
        <v>8</v>
      </c>
      <c r="F62" s="13">
        <v>0</v>
      </c>
      <c r="G62" s="13">
        <v>0.79999999999999993</v>
      </c>
      <c r="H62" s="13">
        <v>0.19999999999999998</v>
      </c>
    </row>
    <row r="63" spans="3:8" x14ac:dyDescent="0.3">
      <c r="C63" s="14" t="s">
        <v>141</v>
      </c>
      <c r="D63" s="13" t="s">
        <v>7</v>
      </c>
      <c r="E63" s="13" t="s">
        <v>7</v>
      </c>
      <c r="F63" s="13">
        <v>0</v>
      </c>
      <c r="G63" s="13">
        <v>0</v>
      </c>
      <c r="H63" s="13">
        <v>1</v>
      </c>
    </row>
    <row r="64" spans="3:8" x14ac:dyDescent="0.3">
      <c r="C64" s="14" t="s">
        <v>142</v>
      </c>
      <c r="D64" s="13" t="s">
        <v>7</v>
      </c>
      <c r="E64" s="13" t="s">
        <v>7</v>
      </c>
      <c r="F64" s="13">
        <v>0</v>
      </c>
      <c r="G64" s="13">
        <v>0</v>
      </c>
      <c r="H64" s="13">
        <v>1</v>
      </c>
    </row>
    <row r="65" spans="3:8" x14ac:dyDescent="0.3">
      <c r="C65" s="14" t="s">
        <v>143</v>
      </c>
      <c r="D65" s="13" t="s">
        <v>7</v>
      </c>
      <c r="E65" s="13" t="s">
        <v>7</v>
      </c>
      <c r="F65" s="13">
        <v>0</v>
      </c>
      <c r="G65" s="13">
        <v>0</v>
      </c>
      <c r="H65" s="13">
        <v>1</v>
      </c>
    </row>
    <row r="66" spans="3:8" x14ac:dyDescent="0.3">
      <c r="C66" s="14" t="s">
        <v>144</v>
      </c>
      <c r="D66" s="13" t="s">
        <v>7</v>
      </c>
      <c r="E66" s="13" t="s">
        <v>7</v>
      </c>
      <c r="F66" s="13">
        <v>0</v>
      </c>
      <c r="G66" s="13">
        <v>0</v>
      </c>
      <c r="H66" s="13">
        <v>1</v>
      </c>
    </row>
    <row r="67" spans="3:8" x14ac:dyDescent="0.3">
      <c r="C67" s="14" t="s">
        <v>148</v>
      </c>
      <c r="D67" s="13" t="s">
        <v>7</v>
      </c>
      <c r="E67" s="13" t="s">
        <v>7</v>
      </c>
      <c r="F67" s="13">
        <v>0</v>
      </c>
      <c r="G67" s="13">
        <v>0</v>
      </c>
      <c r="H67" s="13">
        <v>1</v>
      </c>
    </row>
    <row r="68" spans="3:8" x14ac:dyDescent="0.3">
      <c r="C68" s="14" t="s">
        <v>151</v>
      </c>
      <c r="D68" s="13" t="s">
        <v>7</v>
      </c>
      <c r="E68" s="13" t="s">
        <v>7</v>
      </c>
      <c r="F68" s="13">
        <v>0</v>
      </c>
      <c r="G68" s="13">
        <v>0</v>
      </c>
      <c r="H68" s="13">
        <v>1</v>
      </c>
    </row>
    <row r="69" spans="3:8" x14ac:dyDescent="0.3">
      <c r="C69" s="14" t="s">
        <v>152</v>
      </c>
      <c r="D69" s="13" t="s">
        <v>6</v>
      </c>
      <c r="E69" s="13" t="s">
        <v>6</v>
      </c>
      <c r="F69" s="13">
        <v>1</v>
      </c>
      <c r="G69" s="13">
        <v>0</v>
      </c>
      <c r="H69" s="13">
        <v>0</v>
      </c>
    </row>
    <row r="70" spans="3:8" x14ac:dyDescent="0.3">
      <c r="C70" s="14" t="s">
        <v>155</v>
      </c>
      <c r="D70" s="13" t="s">
        <v>7</v>
      </c>
      <c r="E70" s="13" t="s">
        <v>7</v>
      </c>
      <c r="F70" s="13">
        <v>0</v>
      </c>
      <c r="G70" s="13">
        <v>0</v>
      </c>
      <c r="H70" s="13">
        <v>1</v>
      </c>
    </row>
    <row r="71" spans="3:8" x14ac:dyDescent="0.3">
      <c r="C71" s="14" t="s">
        <v>157</v>
      </c>
      <c r="D71" s="13" t="s">
        <v>7</v>
      </c>
      <c r="E71" s="13" t="s">
        <v>7</v>
      </c>
      <c r="F71" s="13">
        <v>0</v>
      </c>
      <c r="G71" s="13">
        <v>0</v>
      </c>
      <c r="H71" s="13">
        <v>1</v>
      </c>
    </row>
    <row r="72" spans="3:8" x14ac:dyDescent="0.3">
      <c r="C72" s="14" t="s">
        <v>158</v>
      </c>
      <c r="D72" s="13" t="s">
        <v>7</v>
      </c>
      <c r="E72" s="13" t="s">
        <v>7</v>
      </c>
      <c r="F72" s="13">
        <v>0</v>
      </c>
      <c r="G72" s="13">
        <v>0</v>
      </c>
      <c r="H72" s="13">
        <v>1</v>
      </c>
    </row>
    <row r="73" spans="3:8" x14ac:dyDescent="0.3">
      <c r="C73" s="14" t="s">
        <v>168</v>
      </c>
      <c r="D73" s="13" t="s">
        <v>6</v>
      </c>
      <c r="E73" s="13" t="s">
        <v>6</v>
      </c>
      <c r="F73" s="13">
        <v>1</v>
      </c>
      <c r="G73" s="13">
        <v>0</v>
      </c>
      <c r="H73" s="13">
        <v>0</v>
      </c>
    </row>
    <row r="74" spans="3:8" x14ac:dyDescent="0.3">
      <c r="C74" s="14" t="s">
        <v>169</v>
      </c>
      <c r="D74" s="13" t="s">
        <v>7</v>
      </c>
      <c r="E74" s="13" t="s">
        <v>7</v>
      </c>
      <c r="F74" s="13">
        <v>0</v>
      </c>
      <c r="G74" s="13">
        <v>0</v>
      </c>
      <c r="H74" s="13">
        <v>1</v>
      </c>
    </row>
    <row r="75" spans="3:8" x14ac:dyDescent="0.3">
      <c r="C75" s="14" t="s">
        <v>172</v>
      </c>
      <c r="D75" s="13" t="s">
        <v>6</v>
      </c>
      <c r="E75" s="13" t="s">
        <v>6</v>
      </c>
      <c r="F75" s="13">
        <v>1</v>
      </c>
      <c r="G75" s="13">
        <v>0</v>
      </c>
      <c r="H75" s="13">
        <v>0</v>
      </c>
    </row>
    <row r="76" spans="3:8" x14ac:dyDescent="0.3">
      <c r="C76" s="14" t="s">
        <v>173</v>
      </c>
      <c r="D76" s="13" t="s">
        <v>6</v>
      </c>
      <c r="E76" s="13" t="s">
        <v>6</v>
      </c>
      <c r="F76" s="13">
        <v>1</v>
      </c>
      <c r="G76" s="13">
        <v>0</v>
      </c>
      <c r="H76" s="13">
        <v>0</v>
      </c>
    </row>
    <row r="77" spans="3:8" x14ac:dyDescent="0.3">
      <c r="C77" s="14" t="s">
        <v>174</v>
      </c>
      <c r="D77" s="13" t="s">
        <v>6</v>
      </c>
      <c r="E77" s="13" t="s">
        <v>6</v>
      </c>
      <c r="F77" s="13">
        <v>1</v>
      </c>
      <c r="G77" s="13">
        <v>0</v>
      </c>
      <c r="H77" s="13">
        <v>0</v>
      </c>
    </row>
    <row r="78" spans="3:8" x14ac:dyDescent="0.3">
      <c r="C78" s="14" t="s">
        <v>175</v>
      </c>
      <c r="D78" s="13" t="s">
        <v>6</v>
      </c>
      <c r="E78" s="13" t="s">
        <v>6</v>
      </c>
      <c r="F78" s="13">
        <v>1</v>
      </c>
      <c r="G78" s="13">
        <v>0</v>
      </c>
      <c r="H78" s="13">
        <v>0</v>
      </c>
    </row>
    <row r="79" spans="3:8" x14ac:dyDescent="0.3">
      <c r="C79" s="14" t="s">
        <v>178</v>
      </c>
      <c r="D79" s="13" t="s">
        <v>7</v>
      </c>
      <c r="E79" s="13" t="s">
        <v>7</v>
      </c>
      <c r="F79" s="13">
        <v>0</v>
      </c>
      <c r="G79" s="13">
        <v>0</v>
      </c>
      <c r="H79" s="13">
        <v>1</v>
      </c>
    </row>
    <row r="80" spans="3:8" x14ac:dyDescent="0.3">
      <c r="C80" s="14" t="s">
        <v>179</v>
      </c>
      <c r="D80" s="13" t="s">
        <v>6</v>
      </c>
      <c r="E80" s="13" t="s">
        <v>6</v>
      </c>
      <c r="F80" s="13">
        <v>1</v>
      </c>
      <c r="G80" s="13">
        <v>0</v>
      </c>
      <c r="H80" s="13">
        <v>0</v>
      </c>
    </row>
    <row r="81" spans="3:8" x14ac:dyDescent="0.3">
      <c r="C81" s="14" t="s">
        <v>182</v>
      </c>
      <c r="D81" s="13" t="s">
        <v>6</v>
      </c>
      <c r="E81" s="13" t="s">
        <v>6</v>
      </c>
      <c r="F81" s="13">
        <v>1</v>
      </c>
      <c r="G81" s="13">
        <v>0</v>
      </c>
      <c r="H81" s="13">
        <v>0</v>
      </c>
    </row>
    <row r="82" spans="3:8" x14ac:dyDescent="0.3">
      <c r="C82" s="14" t="s">
        <v>183</v>
      </c>
      <c r="D82" s="13" t="s">
        <v>6</v>
      </c>
      <c r="E82" s="13" t="s">
        <v>6</v>
      </c>
      <c r="F82" s="13">
        <v>1</v>
      </c>
      <c r="G82" s="13">
        <v>0</v>
      </c>
      <c r="H82" s="13">
        <v>0</v>
      </c>
    </row>
    <row r="83" spans="3:8" x14ac:dyDescent="0.3">
      <c r="C83" s="14" t="s">
        <v>188</v>
      </c>
      <c r="D83" s="13" t="s">
        <v>7</v>
      </c>
      <c r="E83" s="13" t="s">
        <v>7</v>
      </c>
      <c r="F83" s="13">
        <v>0</v>
      </c>
      <c r="G83" s="13">
        <v>0</v>
      </c>
      <c r="H83" s="13">
        <v>1</v>
      </c>
    </row>
    <row r="84" spans="3:8" x14ac:dyDescent="0.3">
      <c r="C84" s="14" t="s">
        <v>189</v>
      </c>
      <c r="D84" s="13" t="s">
        <v>6</v>
      </c>
      <c r="E84" s="13" t="s">
        <v>6</v>
      </c>
      <c r="F84" s="13">
        <v>1</v>
      </c>
      <c r="G84" s="13">
        <v>0</v>
      </c>
      <c r="H84" s="13">
        <v>0</v>
      </c>
    </row>
    <row r="85" spans="3:8" x14ac:dyDescent="0.3">
      <c r="C85" s="38" t="s">
        <v>193</v>
      </c>
      <c r="D85" s="37" t="s">
        <v>8</v>
      </c>
      <c r="E85" s="37" t="s">
        <v>7</v>
      </c>
      <c r="F85" s="37">
        <v>0</v>
      </c>
      <c r="G85" s="37">
        <v>0.39999999999999997</v>
      </c>
      <c r="H85" s="37">
        <v>0.6</v>
      </c>
    </row>
    <row r="86" spans="3:8" x14ac:dyDescent="0.3">
      <c r="C86" s="14" t="s">
        <v>194</v>
      </c>
      <c r="D86" s="13" t="s">
        <v>7</v>
      </c>
      <c r="E86" s="13" t="s">
        <v>7</v>
      </c>
      <c r="F86" s="13">
        <v>0</v>
      </c>
      <c r="G86" s="13">
        <v>0</v>
      </c>
      <c r="H86" s="13">
        <v>1</v>
      </c>
    </row>
    <row r="87" spans="3:8" x14ac:dyDescent="0.3">
      <c r="C87" s="14" t="s">
        <v>196</v>
      </c>
      <c r="D87" s="13" t="s">
        <v>6</v>
      </c>
      <c r="E87" s="13" t="s">
        <v>6</v>
      </c>
      <c r="F87" s="13">
        <v>1</v>
      </c>
      <c r="G87" s="13">
        <v>0</v>
      </c>
      <c r="H87" s="13">
        <v>0</v>
      </c>
    </row>
    <row r="88" spans="3:8" x14ac:dyDescent="0.3">
      <c r="C88" s="14" t="s">
        <v>202</v>
      </c>
      <c r="D88" s="13" t="s">
        <v>6</v>
      </c>
      <c r="E88" s="13" t="s">
        <v>6</v>
      </c>
      <c r="F88" s="13">
        <v>1</v>
      </c>
      <c r="G88" s="13">
        <v>0</v>
      </c>
      <c r="H88" s="13">
        <v>0</v>
      </c>
    </row>
    <row r="89" spans="3:8" x14ac:dyDescent="0.3">
      <c r="C89" s="14" t="s">
        <v>203</v>
      </c>
      <c r="D89" s="13" t="s">
        <v>6</v>
      </c>
      <c r="E89" s="13" t="s">
        <v>6</v>
      </c>
      <c r="F89" s="13">
        <v>1</v>
      </c>
      <c r="G89" s="13">
        <v>0</v>
      </c>
      <c r="H89" s="13">
        <v>0</v>
      </c>
    </row>
    <row r="90" spans="3:8" x14ac:dyDescent="0.3">
      <c r="C90" s="14" t="s">
        <v>208</v>
      </c>
      <c r="D90" s="13" t="s">
        <v>6</v>
      </c>
      <c r="E90" s="13" t="s">
        <v>6</v>
      </c>
      <c r="F90" s="13">
        <v>1</v>
      </c>
      <c r="G90" s="13">
        <v>0</v>
      </c>
      <c r="H90" s="13">
        <v>0</v>
      </c>
    </row>
    <row r="91" spans="3:8" x14ac:dyDescent="0.3">
      <c r="C91" s="14" t="s">
        <v>206</v>
      </c>
      <c r="D91" s="13" t="s">
        <v>6</v>
      </c>
      <c r="E91" s="13" t="s">
        <v>6</v>
      </c>
      <c r="F91" s="13">
        <v>1</v>
      </c>
      <c r="G91" s="13">
        <v>0</v>
      </c>
      <c r="H91" s="13">
        <v>0</v>
      </c>
    </row>
    <row r="92" spans="3:8" x14ac:dyDescent="0.3">
      <c r="C92" s="14" t="s">
        <v>105</v>
      </c>
      <c r="D92" s="13" t="s">
        <v>7</v>
      </c>
      <c r="E92" s="13" t="s">
        <v>7</v>
      </c>
      <c r="F92" s="13">
        <v>0</v>
      </c>
      <c r="G92" s="13">
        <v>0.16666666666666669</v>
      </c>
      <c r="H92" s="13">
        <v>0.83333333333333337</v>
      </c>
    </row>
    <row r="93" spans="3:8" x14ac:dyDescent="0.3">
      <c r="C93" s="14" t="s">
        <v>201</v>
      </c>
      <c r="D93" s="13" t="s">
        <v>6</v>
      </c>
      <c r="E93" s="13" t="s">
        <v>6</v>
      </c>
      <c r="F93" s="13">
        <v>1</v>
      </c>
      <c r="G93" s="13">
        <v>0</v>
      </c>
      <c r="H93" s="13">
        <v>0</v>
      </c>
    </row>
    <row r="94" spans="3:8" x14ac:dyDescent="0.3">
      <c r="C94" s="14" t="s">
        <v>210</v>
      </c>
      <c r="D94" s="13" t="s">
        <v>6</v>
      </c>
      <c r="E94" s="13" t="s">
        <v>6</v>
      </c>
      <c r="F94" s="13">
        <v>1</v>
      </c>
      <c r="G94" s="13">
        <v>0</v>
      </c>
      <c r="H94" s="13">
        <v>0</v>
      </c>
    </row>
    <row r="95" spans="3:8" x14ac:dyDescent="0.3">
      <c r="C95" s="14" t="s">
        <v>192</v>
      </c>
      <c r="D95" s="13" t="s">
        <v>6</v>
      </c>
      <c r="E95" s="13" t="s">
        <v>6</v>
      </c>
      <c r="F95" s="13">
        <v>1</v>
      </c>
      <c r="G95" s="13">
        <v>0</v>
      </c>
      <c r="H95" s="13">
        <v>0</v>
      </c>
    </row>
    <row r="96" spans="3:8" x14ac:dyDescent="0.3">
      <c r="C96" s="14" t="s">
        <v>180</v>
      </c>
      <c r="D96" s="13" t="s">
        <v>6</v>
      </c>
      <c r="E96" s="13" t="s">
        <v>6</v>
      </c>
      <c r="F96" s="13">
        <v>1</v>
      </c>
      <c r="G96" s="13">
        <v>0</v>
      </c>
      <c r="H96" s="13">
        <v>0</v>
      </c>
    </row>
    <row r="97" spans="3:8" x14ac:dyDescent="0.3">
      <c r="C97" s="14" t="s">
        <v>93</v>
      </c>
      <c r="D97" s="13" t="s">
        <v>8</v>
      </c>
      <c r="E97" s="13" t="s">
        <v>8</v>
      </c>
      <c r="F97" s="13">
        <v>0</v>
      </c>
      <c r="G97" s="13">
        <v>1</v>
      </c>
      <c r="H97" s="13">
        <v>0</v>
      </c>
    </row>
    <row r="98" spans="3:8" x14ac:dyDescent="0.3">
      <c r="C98" s="14" t="s">
        <v>170</v>
      </c>
      <c r="D98" s="13" t="s">
        <v>6</v>
      </c>
      <c r="E98" s="13" t="s">
        <v>6</v>
      </c>
      <c r="F98" s="13">
        <v>1</v>
      </c>
      <c r="G98" s="13">
        <v>0</v>
      </c>
      <c r="H98" s="13">
        <v>0</v>
      </c>
    </row>
    <row r="99" spans="3:8" x14ac:dyDescent="0.3">
      <c r="C99" s="14" t="s">
        <v>166</v>
      </c>
      <c r="D99" s="13" t="s">
        <v>6</v>
      </c>
      <c r="E99" s="13" t="s">
        <v>6</v>
      </c>
      <c r="F99" s="13">
        <v>1</v>
      </c>
      <c r="G99" s="13">
        <v>0</v>
      </c>
      <c r="H99" s="13">
        <v>0</v>
      </c>
    </row>
    <row r="100" spans="3:8" x14ac:dyDescent="0.3">
      <c r="C100" s="14" t="s">
        <v>102</v>
      </c>
      <c r="D100" s="13" t="s">
        <v>8</v>
      </c>
      <c r="E100" s="13" t="s">
        <v>8</v>
      </c>
      <c r="F100" s="13">
        <v>0</v>
      </c>
      <c r="G100" s="13">
        <v>1</v>
      </c>
      <c r="H100" s="13">
        <v>0</v>
      </c>
    </row>
    <row r="101" spans="3:8" x14ac:dyDescent="0.3">
      <c r="C101" s="14" t="s">
        <v>149</v>
      </c>
      <c r="D101" s="13" t="s">
        <v>8</v>
      </c>
      <c r="E101" s="13" t="s">
        <v>8</v>
      </c>
      <c r="F101" s="13">
        <v>0</v>
      </c>
      <c r="G101" s="13">
        <v>0.6</v>
      </c>
      <c r="H101" s="13">
        <v>0.39999999999999997</v>
      </c>
    </row>
    <row r="102" spans="3:8" x14ac:dyDescent="0.3">
      <c r="C102" s="14" t="s">
        <v>76</v>
      </c>
      <c r="D102" s="13" t="s">
        <v>8</v>
      </c>
      <c r="E102" s="13" t="s">
        <v>8</v>
      </c>
      <c r="F102" s="13">
        <v>0</v>
      </c>
      <c r="G102" s="13">
        <v>1</v>
      </c>
      <c r="H102" s="13">
        <v>0</v>
      </c>
    </row>
    <row r="103" spans="3:8" x14ac:dyDescent="0.3">
      <c r="C103" s="14" t="s">
        <v>160</v>
      </c>
      <c r="D103" s="13" t="s">
        <v>6</v>
      </c>
      <c r="E103" s="13" t="s">
        <v>6</v>
      </c>
      <c r="F103" s="13">
        <v>1</v>
      </c>
      <c r="G103" s="13">
        <v>0</v>
      </c>
      <c r="H103" s="13">
        <v>0</v>
      </c>
    </row>
    <row r="104" spans="3:8" x14ac:dyDescent="0.3">
      <c r="C104" s="14" t="s">
        <v>140</v>
      </c>
      <c r="D104" s="13" t="s">
        <v>7</v>
      </c>
      <c r="E104" s="13" t="s">
        <v>7</v>
      </c>
      <c r="F104" s="13">
        <v>0</v>
      </c>
      <c r="G104" s="13">
        <v>0</v>
      </c>
      <c r="H104" s="13">
        <v>1</v>
      </c>
    </row>
    <row r="105" spans="3:8" x14ac:dyDescent="0.3">
      <c r="C105" s="14" t="s">
        <v>138</v>
      </c>
      <c r="D105" s="13" t="s">
        <v>6</v>
      </c>
      <c r="E105" s="13" t="s">
        <v>6</v>
      </c>
      <c r="F105" s="13">
        <v>1</v>
      </c>
      <c r="G105" s="13">
        <v>0</v>
      </c>
      <c r="H105" s="13">
        <v>0</v>
      </c>
    </row>
    <row r="106" spans="3:8" x14ac:dyDescent="0.3">
      <c r="C106" s="14" t="s">
        <v>136</v>
      </c>
      <c r="D106" s="13" t="s">
        <v>7</v>
      </c>
      <c r="E106" s="13" t="s">
        <v>7</v>
      </c>
      <c r="F106" s="13">
        <v>0</v>
      </c>
      <c r="G106" s="13">
        <v>0</v>
      </c>
      <c r="H106" s="13">
        <v>1</v>
      </c>
    </row>
    <row r="107" spans="3:8" x14ac:dyDescent="0.3">
      <c r="C107" s="14" t="s">
        <v>72</v>
      </c>
      <c r="D107" s="13" t="s">
        <v>8</v>
      </c>
      <c r="E107" s="13" t="s">
        <v>8</v>
      </c>
      <c r="F107" s="13">
        <v>0</v>
      </c>
      <c r="G107" s="13">
        <v>1</v>
      </c>
      <c r="H107" s="13">
        <v>0</v>
      </c>
    </row>
    <row r="108" spans="3:8" x14ac:dyDescent="0.3">
      <c r="C108" s="14" t="s">
        <v>71</v>
      </c>
      <c r="D108" s="13" t="s">
        <v>8</v>
      </c>
      <c r="E108" s="13" t="s">
        <v>8</v>
      </c>
      <c r="F108" s="13">
        <v>0</v>
      </c>
      <c r="G108" s="13">
        <v>1</v>
      </c>
      <c r="H108" s="13">
        <v>0</v>
      </c>
    </row>
    <row r="109" spans="3:8" x14ac:dyDescent="0.3">
      <c r="C109" s="14" t="s">
        <v>101</v>
      </c>
      <c r="D109" s="13" t="s">
        <v>8</v>
      </c>
      <c r="E109" s="13" t="s">
        <v>8</v>
      </c>
      <c r="F109" s="13">
        <v>0</v>
      </c>
      <c r="G109" s="13">
        <v>1</v>
      </c>
      <c r="H109" s="13">
        <v>0</v>
      </c>
    </row>
    <row r="110" spans="3:8" x14ac:dyDescent="0.3">
      <c r="C110" s="14" t="s">
        <v>131</v>
      </c>
      <c r="D110" s="13" t="s">
        <v>6</v>
      </c>
      <c r="E110" s="13" t="s">
        <v>6</v>
      </c>
      <c r="F110" s="13">
        <v>1</v>
      </c>
      <c r="G110" s="13">
        <v>0</v>
      </c>
      <c r="H110" s="13">
        <v>0</v>
      </c>
    </row>
    <row r="111" spans="3:8" x14ac:dyDescent="0.3">
      <c r="C111" s="14" t="s">
        <v>84</v>
      </c>
      <c r="D111" s="13" t="s">
        <v>7</v>
      </c>
      <c r="E111" s="13" t="s">
        <v>7</v>
      </c>
      <c r="F111" s="13">
        <v>0</v>
      </c>
      <c r="G111" s="13">
        <v>0</v>
      </c>
      <c r="H111" s="13">
        <v>1</v>
      </c>
    </row>
    <row r="112" spans="3:8" x14ac:dyDescent="0.3">
      <c r="C112" s="14" t="s">
        <v>205</v>
      </c>
      <c r="D112" s="13" t="s">
        <v>6</v>
      </c>
      <c r="E112" s="13" t="s">
        <v>6</v>
      </c>
      <c r="F112" s="13">
        <v>1</v>
      </c>
      <c r="G112" s="13">
        <v>0</v>
      </c>
      <c r="H112" s="13">
        <v>0</v>
      </c>
    </row>
    <row r="113" spans="3:8" x14ac:dyDescent="0.3">
      <c r="C113" s="14" t="s">
        <v>99</v>
      </c>
      <c r="D113" s="13" t="s">
        <v>7</v>
      </c>
      <c r="E113" s="13" t="s">
        <v>7</v>
      </c>
      <c r="F113" s="13">
        <v>0</v>
      </c>
      <c r="G113" s="13">
        <v>0</v>
      </c>
      <c r="H113" s="13">
        <v>1</v>
      </c>
    </row>
    <row r="114" spans="3:8" x14ac:dyDescent="0.3">
      <c r="C114" s="14" t="s">
        <v>190</v>
      </c>
      <c r="D114" s="13" t="s">
        <v>6</v>
      </c>
      <c r="E114" s="13" t="s">
        <v>6</v>
      </c>
      <c r="F114" s="13">
        <v>1</v>
      </c>
      <c r="G114" s="13">
        <v>0</v>
      </c>
      <c r="H114" s="13">
        <v>0</v>
      </c>
    </row>
    <row r="115" spans="3:8" x14ac:dyDescent="0.3">
      <c r="C115" s="14" t="s">
        <v>167</v>
      </c>
      <c r="D115" s="13" t="s">
        <v>6</v>
      </c>
      <c r="E115" s="13" t="s">
        <v>6</v>
      </c>
      <c r="F115" s="13">
        <v>1</v>
      </c>
      <c r="G115" s="13">
        <v>0</v>
      </c>
      <c r="H115" s="13">
        <v>0</v>
      </c>
    </row>
    <row r="116" spans="3:8" x14ac:dyDescent="0.3">
      <c r="C116" s="14" t="s">
        <v>165</v>
      </c>
      <c r="D116" s="13" t="s">
        <v>6</v>
      </c>
      <c r="E116" s="13" t="s">
        <v>6</v>
      </c>
      <c r="F116" s="13">
        <v>1</v>
      </c>
      <c r="G116" s="13">
        <v>0</v>
      </c>
      <c r="H116" s="13">
        <v>0</v>
      </c>
    </row>
    <row r="117" spans="3:8" x14ac:dyDescent="0.3">
      <c r="C117" s="14" t="s">
        <v>130</v>
      </c>
      <c r="D117" s="13" t="s">
        <v>7</v>
      </c>
      <c r="E117" s="13" t="s">
        <v>7</v>
      </c>
      <c r="F117" s="13">
        <v>0</v>
      </c>
      <c r="G117" s="13">
        <v>0</v>
      </c>
      <c r="H117" s="13">
        <v>1</v>
      </c>
    </row>
    <row r="118" spans="3:8" x14ac:dyDescent="0.3">
      <c r="C118" s="38" t="s">
        <v>110</v>
      </c>
      <c r="D118" s="37" t="s">
        <v>7</v>
      </c>
      <c r="E118" s="37" t="s">
        <v>8</v>
      </c>
      <c r="F118" s="37">
        <v>0</v>
      </c>
      <c r="G118" s="37">
        <v>0.6</v>
      </c>
      <c r="H118" s="37">
        <v>0.39999999999999997</v>
      </c>
    </row>
    <row r="119" spans="3:8" x14ac:dyDescent="0.3">
      <c r="C119" s="14" t="s">
        <v>177</v>
      </c>
      <c r="D119" s="13" t="s">
        <v>6</v>
      </c>
      <c r="E119" s="13" t="s">
        <v>6</v>
      </c>
      <c r="F119" s="13">
        <v>1</v>
      </c>
      <c r="G119" s="13">
        <v>0</v>
      </c>
      <c r="H119" s="13">
        <v>0</v>
      </c>
    </row>
    <row r="120" spans="3:8" x14ac:dyDescent="0.3">
      <c r="C120" s="14" t="s">
        <v>115</v>
      </c>
      <c r="D120" s="13" t="s">
        <v>7</v>
      </c>
      <c r="E120" s="13" t="s">
        <v>7</v>
      </c>
      <c r="F120" s="13">
        <v>0</v>
      </c>
      <c r="G120" s="13">
        <v>0.19999999999999998</v>
      </c>
      <c r="H120" s="13">
        <v>0.79999999999999993</v>
      </c>
    </row>
    <row r="121" spans="3:8" x14ac:dyDescent="0.3">
      <c r="C121" s="14" t="s">
        <v>137</v>
      </c>
      <c r="D121" s="13" t="s">
        <v>7</v>
      </c>
      <c r="E121" s="13" t="s">
        <v>7</v>
      </c>
      <c r="F121" s="13">
        <v>0</v>
      </c>
      <c r="G121" s="13">
        <v>0</v>
      </c>
      <c r="H121" s="13">
        <v>1</v>
      </c>
    </row>
    <row r="122" spans="3:8" x14ac:dyDescent="0.3">
      <c r="C122" s="14" t="s">
        <v>113</v>
      </c>
      <c r="D122" s="13" t="s">
        <v>7</v>
      </c>
      <c r="E122" s="13" t="s">
        <v>7</v>
      </c>
      <c r="F122" s="13">
        <v>0</v>
      </c>
      <c r="G122" s="13">
        <v>0</v>
      </c>
      <c r="H122" s="13">
        <v>1</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B$10:$B$10" display="Inputs" xr:uid="{604A002B-B6C2-4DF0-A17E-2656168AB1CB}"/>
    <hyperlink ref="D4" location="'KNNC_Stored'!$B$10:$B$10" display="PMML Model" xr:uid="{545D9FAE-8757-4E70-9619-3345932F77CE}"/>
    <hyperlink ref="F4" location="'KNNC_TrainingScore'!$B$10:$B$10" display="Training: Classification Summary" xr:uid="{8259B8E2-F1EA-4F02-BEFF-06BB4664EE03}"/>
    <hyperlink ref="H4" location="'KNNC_TrainingScore'!$B$30:$B$30" display="Training: Classification Details" xr:uid="{1B5781D3-6DD3-443F-8B72-5F7BEE1F3228}"/>
    <hyperlink ref="J4" location="'KNNC_ValidationScore'!$B$10:$B$10" display="Validation: Classification Summary" xr:uid="{2601E6B6-B48C-430A-B152-54117A62683C}"/>
    <hyperlink ref="L4" location="'KNNC_ValidationScore'!$B$30:$B$30" display="Validation: Classification Details" xr:uid="{26A66F97-51DE-42BB-B523-5B7061E22CF2}"/>
  </hyperlinks>
  <pageMargins left="0.7" right="0.7" top="0.75" bottom="0.75" header="0.3" footer="0.3"/>
  <tableParts count="4">
    <tablePart r:id="rId1"/>
    <tablePart r:id="rId2"/>
    <tablePart r:id="rId3"/>
    <tablePart r:id="rId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26C7A-B0D4-43D3-BF1B-48E898A1C480}">
  <dimension ref="B1:S92"/>
  <sheetViews>
    <sheetView showGridLines="0" topLeftCell="A14" workbookViewId="0">
      <selection activeCell="B30" sqref="B30"/>
    </sheetView>
  </sheetViews>
  <sheetFormatPr defaultRowHeight="14.4" x14ac:dyDescent="0.3"/>
  <cols>
    <col min="3" max="3" width="17.44140625" bestFit="1" customWidth="1"/>
    <col min="4" max="4" width="14.88671875" customWidth="1"/>
    <col min="5" max="5" width="24.44140625" customWidth="1"/>
    <col min="6" max="6" width="17.5546875" customWidth="1"/>
    <col min="7" max="7" width="19.77734375" customWidth="1"/>
    <col min="8" max="8" width="20.33203125" customWidth="1"/>
    <col min="16" max="16" width="15.88671875" bestFit="1" customWidth="1"/>
  </cols>
  <sheetData>
    <row r="1" spans="2:19" ht="18" x14ac:dyDescent="0.35">
      <c r="B1" s="11" t="s">
        <v>416</v>
      </c>
      <c r="N1" t="s">
        <v>229</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123</v>
      </c>
      <c r="R5" s="15">
        <v>473</v>
      </c>
      <c r="S5" s="15">
        <v>602</v>
      </c>
    </row>
    <row r="10" spans="2:19" ht="18" x14ac:dyDescent="0.35">
      <c r="B10" s="12" t="s">
        <v>414</v>
      </c>
    </row>
    <row r="12" spans="2:19" ht="15.6" x14ac:dyDescent="0.3">
      <c r="C12" s="34" t="s">
        <v>417</v>
      </c>
      <c r="D12" s="35"/>
      <c r="E12" s="35"/>
      <c r="F12" s="36"/>
    </row>
    <row r="13" spans="2:19" x14ac:dyDescent="0.3">
      <c r="C13" s="14" t="s">
        <v>418</v>
      </c>
      <c r="D13" s="9" t="s">
        <v>6</v>
      </c>
      <c r="E13" s="9" t="s">
        <v>8</v>
      </c>
      <c r="F13" s="9" t="s">
        <v>7</v>
      </c>
    </row>
    <row r="14" spans="2:19" x14ac:dyDescent="0.3">
      <c r="C14" s="14" t="s">
        <v>6</v>
      </c>
      <c r="D14" s="13">
        <v>21</v>
      </c>
      <c r="E14" s="13">
        <v>0</v>
      </c>
      <c r="F14" s="13">
        <v>0</v>
      </c>
    </row>
    <row r="15" spans="2:19" x14ac:dyDescent="0.3">
      <c r="C15" s="14" t="s">
        <v>8</v>
      </c>
      <c r="D15" s="13">
        <v>0</v>
      </c>
      <c r="E15" s="13">
        <v>23</v>
      </c>
      <c r="F15" s="13">
        <v>0</v>
      </c>
    </row>
    <row r="16" spans="2:19" x14ac:dyDescent="0.3">
      <c r="C16" s="14" t="s">
        <v>7</v>
      </c>
      <c r="D16" s="13">
        <v>0</v>
      </c>
      <c r="E16" s="13">
        <v>0</v>
      </c>
      <c r="F16" s="13">
        <v>16</v>
      </c>
    </row>
    <row r="18" spans="2:8" ht="15.6" x14ac:dyDescent="0.3">
      <c r="C18" s="34" t="s">
        <v>419</v>
      </c>
      <c r="D18" s="35"/>
      <c r="E18" s="35"/>
      <c r="F18" s="36"/>
    </row>
    <row r="19" spans="2:8" x14ac:dyDescent="0.3">
      <c r="C19" t="s">
        <v>420</v>
      </c>
      <c r="D19" t="s">
        <v>421</v>
      </c>
      <c r="E19" t="s">
        <v>422</v>
      </c>
      <c r="F19" t="s">
        <v>423</v>
      </c>
    </row>
    <row r="20" spans="2:8" x14ac:dyDescent="0.3">
      <c r="C20" s="14" t="s">
        <v>6</v>
      </c>
      <c r="D20">
        <f>SUM($D$14:$F$14)</f>
        <v>21</v>
      </c>
      <c r="E20">
        <f>SUM($D$14:$F$14) - $D$14</f>
        <v>0</v>
      </c>
      <c r="F20">
        <f>IF($D$20=0,"Undefined",$E$20*100 / $D$20)</f>
        <v>0</v>
      </c>
    </row>
    <row r="21" spans="2:8" x14ac:dyDescent="0.3">
      <c r="C21" s="14" t="s">
        <v>8</v>
      </c>
      <c r="D21">
        <f>SUM($D$15:$F$15)</f>
        <v>23</v>
      </c>
      <c r="E21">
        <f>SUM($D$15:$F$15) - $E$15</f>
        <v>0</v>
      </c>
      <c r="F21">
        <f>IF($D$21=0,"Undefined",$E$21*100 / $D$21)</f>
        <v>0</v>
      </c>
    </row>
    <row r="22" spans="2:8" x14ac:dyDescent="0.3">
      <c r="C22" s="14" t="s">
        <v>7</v>
      </c>
      <c r="D22">
        <f>SUM($D$16:$F$16)</f>
        <v>16</v>
      </c>
      <c r="E22">
        <f>SUM($D$16:$F$16) - $F$16</f>
        <v>0</v>
      </c>
      <c r="F22">
        <f>IF($D$22=0,"Undefined",$E$22*100 / $D$22)</f>
        <v>0</v>
      </c>
    </row>
    <row r="23" spans="2:8" x14ac:dyDescent="0.3">
      <c r="C23" s="14" t="s">
        <v>424</v>
      </c>
      <c r="D23">
        <f>SUM($D$20:$D$22)</f>
        <v>60</v>
      </c>
      <c r="E23">
        <f>SUM($E$20:$E$22)</f>
        <v>0</v>
      </c>
      <c r="F23">
        <f>IF($D$23=0,"Undefined",$E$23*100 / $D$23)</f>
        <v>0</v>
      </c>
    </row>
    <row r="25" spans="2:8" ht="15.6" x14ac:dyDescent="0.3">
      <c r="C25" s="34" t="s">
        <v>425</v>
      </c>
      <c r="D25" s="36"/>
    </row>
    <row r="26" spans="2:8" x14ac:dyDescent="0.3">
      <c r="C26" t="s">
        <v>426</v>
      </c>
      <c r="D26" t="s">
        <v>427</v>
      </c>
    </row>
    <row r="27" spans="2:8" x14ac:dyDescent="0.3">
      <c r="C27" t="s">
        <v>428</v>
      </c>
      <c r="D27">
        <v>60</v>
      </c>
    </row>
    <row r="28" spans="2:8" x14ac:dyDescent="0.3">
      <c r="C28" t="s">
        <v>429</v>
      </c>
      <c r="D28">
        <v>100</v>
      </c>
    </row>
    <row r="30" spans="2:8" ht="18" x14ac:dyDescent="0.35">
      <c r="B30" s="12" t="s">
        <v>415</v>
      </c>
    </row>
    <row r="32" spans="2:8" x14ac:dyDescent="0.3">
      <c r="C32" s="14" t="s">
        <v>58</v>
      </c>
      <c r="D32" s="9" t="s">
        <v>5</v>
      </c>
      <c r="E32" s="9" t="s">
        <v>430</v>
      </c>
      <c r="F32" s="9" t="s">
        <v>431</v>
      </c>
      <c r="G32" s="9" t="s">
        <v>432</v>
      </c>
      <c r="H32" s="9" t="s">
        <v>433</v>
      </c>
    </row>
    <row r="33" spans="3:8" x14ac:dyDescent="0.3">
      <c r="C33" s="14" t="s">
        <v>185</v>
      </c>
      <c r="D33" s="13" t="s">
        <v>6</v>
      </c>
      <c r="E33" s="13" t="s">
        <v>6</v>
      </c>
      <c r="F33" s="13">
        <v>1</v>
      </c>
      <c r="G33" s="13">
        <v>0</v>
      </c>
      <c r="H33" s="13">
        <v>0</v>
      </c>
    </row>
    <row r="34" spans="3:8" x14ac:dyDescent="0.3">
      <c r="C34" s="14" t="s">
        <v>62</v>
      </c>
      <c r="D34" s="13" t="s">
        <v>8</v>
      </c>
      <c r="E34" s="13" t="s">
        <v>8</v>
      </c>
      <c r="F34" s="13">
        <v>0</v>
      </c>
      <c r="G34" s="13">
        <v>1</v>
      </c>
      <c r="H34" s="13">
        <v>0</v>
      </c>
    </row>
    <row r="35" spans="3:8" x14ac:dyDescent="0.3">
      <c r="C35" s="14" t="s">
        <v>164</v>
      </c>
      <c r="D35" s="13" t="s">
        <v>7</v>
      </c>
      <c r="E35" s="13" t="s">
        <v>7</v>
      </c>
      <c r="F35" s="13">
        <v>0</v>
      </c>
      <c r="G35" s="13">
        <v>0</v>
      </c>
      <c r="H35" s="13">
        <v>1</v>
      </c>
    </row>
    <row r="36" spans="3:8" x14ac:dyDescent="0.3">
      <c r="C36" s="14" t="s">
        <v>186</v>
      </c>
      <c r="D36" s="13" t="s">
        <v>6</v>
      </c>
      <c r="E36" s="13" t="s">
        <v>6</v>
      </c>
      <c r="F36" s="13">
        <v>1</v>
      </c>
      <c r="G36" s="13">
        <v>0</v>
      </c>
      <c r="H36" s="13">
        <v>0</v>
      </c>
    </row>
    <row r="37" spans="3:8" x14ac:dyDescent="0.3">
      <c r="C37" s="14" t="s">
        <v>73</v>
      </c>
      <c r="D37" s="13" t="s">
        <v>7</v>
      </c>
      <c r="E37" s="13" t="s">
        <v>7</v>
      </c>
      <c r="F37" s="13">
        <v>0</v>
      </c>
      <c r="G37" s="13">
        <v>0</v>
      </c>
      <c r="H37" s="13">
        <v>1</v>
      </c>
    </row>
    <row r="38" spans="3:8" x14ac:dyDescent="0.3">
      <c r="C38" s="14" t="s">
        <v>98</v>
      </c>
      <c r="D38" s="13" t="s">
        <v>8</v>
      </c>
      <c r="E38" s="13" t="s">
        <v>8</v>
      </c>
      <c r="F38" s="13">
        <v>0</v>
      </c>
      <c r="G38" s="13">
        <v>1</v>
      </c>
      <c r="H38" s="13">
        <v>0</v>
      </c>
    </row>
    <row r="39" spans="3:8" x14ac:dyDescent="0.3">
      <c r="C39" s="14" t="s">
        <v>159</v>
      </c>
      <c r="D39" s="13" t="s">
        <v>6</v>
      </c>
      <c r="E39" s="13" t="s">
        <v>6</v>
      </c>
      <c r="F39" s="13">
        <v>1</v>
      </c>
      <c r="G39" s="13">
        <v>0</v>
      </c>
      <c r="H39" s="13">
        <v>0</v>
      </c>
    </row>
    <row r="40" spans="3:8" x14ac:dyDescent="0.3">
      <c r="C40" s="14" t="s">
        <v>198</v>
      </c>
      <c r="D40" s="13" t="s">
        <v>6</v>
      </c>
      <c r="E40" s="13" t="s">
        <v>6</v>
      </c>
      <c r="F40" s="13">
        <v>1</v>
      </c>
      <c r="G40" s="13">
        <v>0</v>
      </c>
      <c r="H40" s="13">
        <v>0</v>
      </c>
    </row>
    <row r="41" spans="3:8" x14ac:dyDescent="0.3">
      <c r="C41" s="14" t="s">
        <v>204</v>
      </c>
      <c r="D41" s="13" t="s">
        <v>6</v>
      </c>
      <c r="E41" s="13" t="s">
        <v>6</v>
      </c>
      <c r="F41" s="13">
        <v>1</v>
      </c>
      <c r="G41" s="13">
        <v>0</v>
      </c>
      <c r="H41" s="13">
        <v>0</v>
      </c>
    </row>
    <row r="42" spans="3:8" x14ac:dyDescent="0.3">
      <c r="C42" s="14" t="s">
        <v>91</v>
      </c>
      <c r="D42" s="13" t="s">
        <v>8</v>
      </c>
      <c r="E42" s="13" t="s">
        <v>8</v>
      </c>
      <c r="F42" s="13">
        <v>0</v>
      </c>
      <c r="G42" s="13">
        <v>1</v>
      </c>
      <c r="H42" s="13">
        <v>0</v>
      </c>
    </row>
    <row r="43" spans="3:8" x14ac:dyDescent="0.3">
      <c r="C43" s="14" t="s">
        <v>87</v>
      </c>
      <c r="D43" s="13" t="s">
        <v>7</v>
      </c>
      <c r="E43" s="13" t="s">
        <v>7</v>
      </c>
      <c r="F43" s="13">
        <v>0</v>
      </c>
      <c r="G43" s="13">
        <v>0.39999999999999997</v>
      </c>
      <c r="H43" s="13">
        <v>0.6</v>
      </c>
    </row>
    <row r="44" spans="3:8" x14ac:dyDescent="0.3">
      <c r="C44" s="14" t="s">
        <v>154</v>
      </c>
      <c r="D44" s="13" t="s">
        <v>7</v>
      </c>
      <c r="E44" s="13" t="s">
        <v>7</v>
      </c>
      <c r="F44" s="13">
        <v>0</v>
      </c>
      <c r="G44" s="13">
        <v>0</v>
      </c>
      <c r="H44" s="13">
        <v>1</v>
      </c>
    </row>
    <row r="45" spans="3:8" x14ac:dyDescent="0.3">
      <c r="C45" s="14" t="s">
        <v>74</v>
      </c>
      <c r="D45" s="13" t="s">
        <v>8</v>
      </c>
      <c r="E45" s="13" t="s">
        <v>8</v>
      </c>
      <c r="F45" s="13">
        <v>0</v>
      </c>
      <c r="G45" s="13">
        <v>1</v>
      </c>
      <c r="H45" s="13">
        <v>0</v>
      </c>
    </row>
    <row r="46" spans="3:8" x14ac:dyDescent="0.3">
      <c r="C46" s="14" t="s">
        <v>77</v>
      </c>
      <c r="D46" s="13" t="s">
        <v>7</v>
      </c>
      <c r="E46" s="13" t="s">
        <v>7</v>
      </c>
      <c r="F46" s="13">
        <v>0</v>
      </c>
      <c r="G46" s="13">
        <v>0</v>
      </c>
      <c r="H46" s="13">
        <v>1</v>
      </c>
    </row>
    <row r="47" spans="3:8" x14ac:dyDescent="0.3">
      <c r="C47" s="14" t="s">
        <v>132</v>
      </c>
      <c r="D47" s="13" t="s">
        <v>8</v>
      </c>
      <c r="E47" s="13" t="s">
        <v>8</v>
      </c>
      <c r="F47" s="13">
        <v>0</v>
      </c>
      <c r="G47" s="13">
        <v>1</v>
      </c>
      <c r="H47" s="13">
        <v>0</v>
      </c>
    </row>
    <row r="48" spans="3:8" x14ac:dyDescent="0.3">
      <c r="C48" s="14" t="s">
        <v>64</v>
      </c>
      <c r="D48" s="13" t="s">
        <v>8</v>
      </c>
      <c r="E48" s="13" t="s">
        <v>8</v>
      </c>
      <c r="F48" s="13">
        <v>0</v>
      </c>
      <c r="G48" s="13">
        <v>1</v>
      </c>
      <c r="H48" s="13">
        <v>0</v>
      </c>
    </row>
    <row r="49" spans="3:8" x14ac:dyDescent="0.3">
      <c r="C49" s="14" t="s">
        <v>103</v>
      </c>
      <c r="D49" s="13" t="s">
        <v>8</v>
      </c>
      <c r="E49" s="13" t="s">
        <v>8</v>
      </c>
      <c r="F49" s="13">
        <v>0</v>
      </c>
      <c r="G49" s="13">
        <v>1</v>
      </c>
      <c r="H49" s="13">
        <v>0</v>
      </c>
    </row>
    <row r="50" spans="3:8" x14ac:dyDescent="0.3">
      <c r="C50" s="14" t="s">
        <v>96</v>
      </c>
      <c r="D50" s="13" t="s">
        <v>8</v>
      </c>
      <c r="E50" s="13" t="s">
        <v>8</v>
      </c>
      <c r="F50" s="13">
        <v>0</v>
      </c>
      <c r="G50" s="13">
        <v>1</v>
      </c>
      <c r="H50" s="13">
        <v>0</v>
      </c>
    </row>
    <row r="51" spans="3:8" x14ac:dyDescent="0.3">
      <c r="C51" s="14" t="s">
        <v>176</v>
      </c>
      <c r="D51" s="13" t="s">
        <v>6</v>
      </c>
      <c r="E51" s="13" t="s">
        <v>6</v>
      </c>
      <c r="F51" s="13">
        <v>1</v>
      </c>
      <c r="G51" s="13">
        <v>0</v>
      </c>
      <c r="H51" s="13">
        <v>0</v>
      </c>
    </row>
    <row r="52" spans="3:8" x14ac:dyDescent="0.3">
      <c r="C52" s="14" t="s">
        <v>70</v>
      </c>
      <c r="D52" s="13" t="s">
        <v>8</v>
      </c>
      <c r="E52" s="13" t="s">
        <v>8</v>
      </c>
      <c r="F52" s="13">
        <v>0</v>
      </c>
      <c r="G52" s="13">
        <v>1</v>
      </c>
      <c r="H52" s="13">
        <v>0</v>
      </c>
    </row>
    <row r="53" spans="3:8" x14ac:dyDescent="0.3">
      <c r="C53" s="14" t="s">
        <v>66</v>
      </c>
      <c r="D53" s="13" t="s">
        <v>8</v>
      </c>
      <c r="E53" s="13" t="s">
        <v>8</v>
      </c>
      <c r="F53" s="13">
        <v>0</v>
      </c>
      <c r="G53" s="13">
        <v>1</v>
      </c>
      <c r="H53" s="13">
        <v>0</v>
      </c>
    </row>
    <row r="54" spans="3:8" x14ac:dyDescent="0.3">
      <c r="C54" s="14" t="s">
        <v>124</v>
      </c>
      <c r="D54" s="13" t="s">
        <v>7</v>
      </c>
      <c r="E54" s="13" t="s">
        <v>7</v>
      </c>
      <c r="F54" s="13">
        <v>0</v>
      </c>
      <c r="G54" s="13">
        <v>0</v>
      </c>
      <c r="H54" s="13">
        <v>1</v>
      </c>
    </row>
    <row r="55" spans="3:8" x14ac:dyDescent="0.3">
      <c r="C55" s="14" t="s">
        <v>199</v>
      </c>
      <c r="D55" s="13" t="s">
        <v>6</v>
      </c>
      <c r="E55" s="13" t="s">
        <v>6</v>
      </c>
      <c r="F55" s="13">
        <v>1</v>
      </c>
      <c r="G55" s="13">
        <v>0</v>
      </c>
      <c r="H55" s="13">
        <v>0</v>
      </c>
    </row>
    <row r="56" spans="3:8" x14ac:dyDescent="0.3">
      <c r="C56" s="14" t="s">
        <v>111</v>
      </c>
      <c r="D56" s="13" t="s">
        <v>7</v>
      </c>
      <c r="E56" s="13" t="s">
        <v>7</v>
      </c>
      <c r="F56" s="13">
        <v>0</v>
      </c>
      <c r="G56" s="13">
        <v>0</v>
      </c>
      <c r="H56" s="13">
        <v>1</v>
      </c>
    </row>
    <row r="57" spans="3:8" x14ac:dyDescent="0.3">
      <c r="C57" s="14" t="s">
        <v>129</v>
      </c>
      <c r="D57" s="13" t="s">
        <v>8</v>
      </c>
      <c r="E57" s="13" t="s">
        <v>8</v>
      </c>
      <c r="F57" s="13">
        <v>0</v>
      </c>
      <c r="G57" s="13">
        <v>0.6</v>
      </c>
      <c r="H57" s="13">
        <v>0.39999999999999997</v>
      </c>
    </row>
    <row r="58" spans="3:8" x14ac:dyDescent="0.3">
      <c r="C58" s="14" t="s">
        <v>207</v>
      </c>
      <c r="D58" s="13" t="s">
        <v>6</v>
      </c>
      <c r="E58" s="13" t="s">
        <v>6</v>
      </c>
      <c r="F58" s="13">
        <v>1</v>
      </c>
      <c r="G58" s="13">
        <v>0</v>
      </c>
      <c r="H58" s="13">
        <v>0</v>
      </c>
    </row>
    <row r="59" spans="3:8" x14ac:dyDescent="0.3">
      <c r="C59" s="14" t="s">
        <v>200</v>
      </c>
      <c r="D59" s="13" t="s">
        <v>6</v>
      </c>
      <c r="E59" s="13" t="s">
        <v>6</v>
      </c>
      <c r="F59" s="13">
        <v>1</v>
      </c>
      <c r="G59" s="13">
        <v>0</v>
      </c>
      <c r="H59" s="13">
        <v>0</v>
      </c>
    </row>
    <row r="60" spans="3:8" x14ac:dyDescent="0.3">
      <c r="C60" s="14" t="s">
        <v>147</v>
      </c>
      <c r="D60" s="13" t="s">
        <v>7</v>
      </c>
      <c r="E60" s="13" t="s">
        <v>7</v>
      </c>
      <c r="F60" s="13">
        <v>0</v>
      </c>
      <c r="G60" s="13">
        <v>0</v>
      </c>
      <c r="H60" s="13">
        <v>1</v>
      </c>
    </row>
    <row r="61" spans="3:8" x14ac:dyDescent="0.3">
      <c r="C61" s="14" t="s">
        <v>104</v>
      </c>
      <c r="D61" s="13" t="s">
        <v>8</v>
      </c>
      <c r="E61" s="13" t="s">
        <v>8</v>
      </c>
      <c r="F61" s="13">
        <v>0</v>
      </c>
      <c r="G61" s="13">
        <v>1</v>
      </c>
      <c r="H61" s="13">
        <v>0</v>
      </c>
    </row>
    <row r="62" spans="3:8" x14ac:dyDescent="0.3">
      <c r="C62" s="14" t="s">
        <v>63</v>
      </c>
      <c r="D62" s="13" t="s">
        <v>8</v>
      </c>
      <c r="E62" s="13" t="s">
        <v>8</v>
      </c>
      <c r="F62" s="13">
        <v>0</v>
      </c>
      <c r="G62" s="13">
        <v>1</v>
      </c>
      <c r="H62" s="13">
        <v>0</v>
      </c>
    </row>
    <row r="63" spans="3:8" x14ac:dyDescent="0.3">
      <c r="C63" s="14" t="s">
        <v>79</v>
      </c>
      <c r="D63" s="13" t="s">
        <v>8</v>
      </c>
      <c r="E63" s="13" t="s">
        <v>8</v>
      </c>
      <c r="F63" s="13">
        <v>0</v>
      </c>
      <c r="G63" s="13">
        <v>1</v>
      </c>
      <c r="H63" s="13">
        <v>0</v>
      </c>
    </row>
    <row r="64" spans="3:8" x14ac:dyDescent="0.3">
      <c r="C64" s="14" t="s">
        <v>134</v>
      </c>
      <c r="D64" s="13" t="s">
        <v>8</v>
      </c>
      <c r="E64" s="13" t="s">
        <v>8</v>
      </c>
      <c r="F64" s="13">
        <v>0</v>
      </c>
      <c r="G64" s="13">
        <v>0.79999999999999993</v>
      </c>
      <c r="H64" s="13">
        <v>0.19999999999999998</v>
      </c>
    </row>
    <row r="65" spans="3:8" x14ac:dyDescent="0.3">
      <c r="C65" s="14" t="s">
        <v>161</v>
      </c>
      <c r="D65" s="13" t="s">
        <v>6</v>
      </c>
      <c r="E65" s="13" t="s">
        <v>6</v>
      </c>
      <c r="F65" s="13">
        <v>1</v>
      </c>
      <c r="G65" s="13">
        <v>0</v>
      </c>
      <c r="H65" s="13">
        <v>0</v>
      </c>
    </row>
    <row r="66" spans="3:8" x14ac:dyDescent="0.3">
      <c r="C66" s="14" t="s">
        <v>118</v>
      </c>
      <c r="D66" s="13" t="s">
        <v>7</v>
      </c>
      <c r="E66" s="13" t="s">
        <v>7</v>
      </c>
      <c r="F66" s="13">
        <v>0</v>
      </c>
      <c r="G66" s="13">
        <v>0.19999999999999998</v>
      </c>
      <c r="H66" s="13">
        <v>0.79999999999999993</v>
      </c>
    </row>
    <row r="67" spans="3:8" x14ac:dyDescent="0.3">
      <c r="C67" s="14" t="s">
        <v>162</v>
      </c>
      <c r="D67" s="13" t="s">
        <v>6</v>
      </c>
      <c r="E67" s="13" t="s">
        <v>6</v>
      </c>
      <c r="F67" s="13">
        <v>1</v>
      </c>
      <c r="G67" s="13">
        <v>0</v>
      </c>
      <c r="H67" s="13">
        <v>0</v>
      </c>
    </row>
    <row r="68" spans="3:8" x14ac:dyDescent="0.3">
      <c r="C68" s="14" t="s">
        <v>123</v>
      </c>
      <c r="D68" s="13" t="s">
        <v>8</v>
      </c>
      <c r="E68" s="13" t="s">
        <v>8</v>
      </c>
      <c r="F68" s="13">
        <v>0</v>
      </c>
      <c r="G68" s="13">
        <v>0.6</v>
      </c>
      <c r="H68" s="13">
        <v>0.39999999999999997</v>
      </c>
    </row>
    <row r="69" spans="3:8" x14ac:dyDescent="0.3">
      <c r="C69" s="14" t="s">
        <v>67</v>
      </c>
      <c r="D69" s="13" t="s">
        <v>8</v>
      </c>
      <c r="E69" s="13" t="s">
        <v>8</v>
      </c>
      <c r="F69" s="13">
        <v>0</v>
      </c>
      <c r="G69" s="13">
        <v>1</v>
      </c>
      <c r="H69" s="13">
        <v>0</v>
      </c>
    </row>
    <row r="70" spans="3:8" x14ac:dyDescent="0.3">
      <c r="C70" s="14" t="s">
        <v>146</v>
      </c>
      <c r="D70" s="13" t="s">
        <v>7</v>
      </c>
      <c r="E70" s="13" t="s">
        <v>7</v>
      </c>
      <c r="F70" s="13">
        <v>0</v>
      </c>
      <c r="G70" s="13">
        <v>0</v>
      </c>
      <c r="H70" s="13">
        <v>1</v>
      </c>
    </row>
    <row r="71" spans="3:8" x14ac:dyDescent="0.3">
      <c r="C71" s="14" t="s">
        <v>90</v>
      </c>
      <c r="D71" s="13" t="s">
        <v>7</v>
      </c>
      <c r="E71" s="13" t="s">
        <v>7</v>
      </c>
      <c r="F71" s="13">
        <v>0</v>
      </c>
      <c r="G71" s="13">
        <v>0</v>
      </c>
      <c r="H71" s="13">
        <v>1</v>
      </c>
    </row>
    <row r="72" spans="3:8" x14ac:dyDescent="0.3">
      <c r="C72" s="14" t="s">
        <v>127</v>
      </c>
      <c r="D72" s="13" t="s">
        <v>7</v>
      </c>
      <c r="E72" s="13" t="s">
        <v>7</v>
      </c>
      <c r="F72" s="13">
        <v>0</v>
      </c>
      <c r="G72" s="13">
        <v>0</v>
      </c>
      <c r="H72" s="13">
        <v>1</v>
      </c>
    </row>
    <row r="73" spans="3:8" x14ac:dyDescent="0.3">
      <c r="C73" s="14" t="s">
        <v>145</v>
      </c>
      <c r="D73" s="13" t="s">
        <v>8</v>
      </c>
      <c r="E73" s="13" t="s">
        <v>8</v>
      </c>
      <c r="F73" s="13">
        <v>0</v>
      </c>
      <c r="G73" s="13">
        <v>0.79999999999999993</v>
      </c>
      <c r="H73" s="13">
        <v>0.19999999999999998</v>
      </c>
    </row>
    <row r="74" spans="3:8" x14ac:dyDescent="0.3">
      <c r="C74" s="14" t="s">
        <v>197</v>
      </c>
      <c r="D74" s="13" t="s">
        <v>6</v>
      </c>
      <c r="E74" s="13" t="s">
        <v>6</v>
      </c>
      <c r="F74" s="13">
        <v>1</v>
      </c>
      <c r="G74" s="13">
        <v>0</v>
      </c>
      <c r="H74" s="13">
        <v>0</v>
      </c>
    </row>
    <row r="75" spans="3:8" x14ac:dyDescent="0.3">
      <c r="C75" s="14" t="s">
        <v>135</v>
      </c>
      <c r="D75" s="13" t="s">
        <v>7</v>
      </c>
      <c r="E75" s="13" t="s">
        <v>7</v>
      </c>
      <c r="F75" s="13">
        <v>0</v>
      </c>
      <c r="G75" s="13">
        <v>0</v>
      </c>
      <c r="H75" s="13">
        <v>1</v>
      </c>
    </row>
    <row r="76" spans="3:8" x14ac:dyDescent="0.3">
      <c r="C76" s="14" t="s">
        <v>171</v>
      </c>
      <c r="D76" s="13" t="s">
        <v>6</v>
      </c>
      <c r="E76" s="13" t="s">
        <v>6</v>
      </c>
      <c r="F76" s="13">
        <v>1</v>
      </c>
      <c r="G76" s="13">
        <v>0</v>
      </c>
      <c r="H76" s="13">
        <v>0</v>
      </c>
    </row>
    <row r="77" spans="3:8" x14ac:dyDescent="0.3">
      <c r="C77" s="14" t="s">
        <v>112</v>
      </c>
      <c r="D77" s="13" t="s">
        <v>8</v>
      </c>
      <c r="E77" s="13" t="s">
        <v>8</v>
      </c>
      <c r="F77" s="13">
        <v>0</v>
      </c>
      <c r="G77" s="13">
        <v>1</v>
      </c>
      <c r="H77" s="13">
        <v>0</v>
      </c>
    </row>
    <row r="78" spans="3:8" x14ac:dyDescent="0.3">
      <c r="C78" s="14" t="s">
        <v>100</v>
      </c>
      <c r="D78" s="13" t="s">
        <v>8</v>
      </c>
      <c r="E78" s="13" t="s">
        <v>8</v>
      </c>
      <c r="F78" s="13">
        <v>0</v>
      </c>
      <c r="G78" s="13">
        <v>1</v>
      </c>
      <c r="H78" s="13">
        <v>0</v>
      </c>
    </row>
    <row r="79" spans="3:8" x14ac:dyDescent="0.3">
      <c r="C79" s="14" t="s">
        <v>153</v>
      </c>
      <c r="D79" s="13" t="s">
        <v>6</v>
      </c>
      <c r="E79" s="13" t="s">
        <v>6</v>
      </c>
      <c r="F79" s="13">
        <v>1</v>
      </c>
      <c r="G79" s="13">
        <v>0</v>
      </c>
      <c r="H79" s="13">
        <v>0</v>
      </c>
    </row>
    <row r="80" spans="3:8" x14ac:dyDescent="0.3">
      <c r="C80" s="14" t="s">
        <v>163</v>
      </c>
      <c r="D80" s="13" t="s">
        <v>6</v>
      </c>
      <c r="E80" s="13" t="s">
        <v>6</v>
      </c>
      <c r="F80" s="13">
        <v>1</v>
      </c>
      <c r="G80" s="13">
        <v>0</v>
      </c>
      <c r="H80" s="13">
        <v>0</v>
      </c>
    </row>
    <row r="81" spans="3:8" x14ac:dyDescent="0.3">
      <c r="C81" s="14" t="s">
        <v>191</v>
      </c>
      <c r="D81" s="13" t="s">
        <v>6</v>
      </c>
      <c r="E81" s="13" t="s">
        <v>6</v>
      </c>
      <c r="F81" s="13">
        <v>1</v>
      </c>
      <c r="G81" s="13">
        <v>0</v>
      </c>
      <c r="H81" s="13">
        <v>0</v>
      </c>
    </row>
    <row r="82" spans="3:8" x14ac:dyDescent="0.3">
      <c r="C82" s="14" t="s">
        <v>106</v>
      </c>
      <c r="D82" s="13" t="s">
        <v>8</v>
      </c>
      <c r="E82" s="13" t="s">
        <v>8</v>
      </c>
      <c r="F82" s="13">
        <v>0</v>
      </c>
      <c r="G82" s="13">
        <v>1</v>
      </c>
      <c r="H82" s="13">
        <v>0</v>
      </c>
    </row>
    <row r="83" spans="3:8" x14ac:dyDescent="0.3">
      <c r="C83" s="14" t="s">
        <v>69</v>
      </c>
      <c r="D83" s="13" t="s">
        <v>8</v>
      </c>
      <c r="E83" s="13" t="s">
        <v>8</v>
      </c>
      <c r="F83" s="13">
        <v>0</v>
      </c>
      <c r="G83" s="13">
        <v>1</v>
      </c>
      <c r="H83" s="13">
        <v>0</v>
      </c>
    </row>
    <row r="84" spans="3:8" x14ac:dyDescent="0.3">
      <c r="C84" s="14" t="s">
        <v>150</v>
      </c>
      <c r="D84" s="13" t="s">
        <v>7</v>
      </c>
      <c r="E84" s="13" t="s">
        <v>7</v>
      </c>
      <c r="F84" s="13">
        <v>0</v>
      </c>
      <c r="G84" s="13">
        <v>0</v>
      </c>
      <c r="H84" s="13">
        <v>1</v>
      </c>
    </row>
    <row r="85" spans="3:8" x14ac:dyDescent="0.3">
      <c r="C85" s="14" t="s">
        <v>139</v>
      </c>
      <c r="D85" s="13" t="s">
        <v>6</v>
      </c>
      <c r="E85" s="13" t="s">
        <v>6</v>
      </c>
      <c r="F85" s="13">
        <v>1</v>
      </c>
      <c r="G85" s="13">
        <v>0</v>
      </c>
      <c r="H85" s="13">
        <v>0</v>
      </c>
    </row>
    <row r="86" spans="3:8" x14ac:dyDescent="0.3">
      <c r="C86" s="14" t="s">
        <v>184</v>
      </c>
      <c r="D86" s="13" t="s">
        <v>6</v>
      </c>
      <c r="E86" s="13" t="s">
        <v>6</v>
      </c>
      <c r="F86" s="13">
        <v>1</v>
      </c>
      <c r="G86" s="13">
        <v>0</v>
      </c>
      <c r="H86" s="13">
        <v>0</v>
      </c>
    </row>
    <row r="87" spans="3:8" x14ac:dyDescent="0.3">
      <c r="C87" s="14" t="s">
        <v>187</v>
      </c>
      <c r="D87" s="13" t="s">
        <v>7</v>
      </c>
      <c r="E87" s="13" t="s">
        <v>7</v>
      </c>
      <c r="F87" s="13">
        <v>0</v>
      </c>
      <c r="G87" s="13">
        <v>0</v>
      </c>
      <c r="H87" s="13">
        <v>1</v>
      </c>
    </row>
    <row r="88" spans="3:8" x14ac:dyDescent="0.3">
      <c r="C88" s="14" t="s">
        <v>195</v>
      </c>
      <c r="D88" s="13" t="s">
        <v>6</v>
      </c>
      <c r="E88" s="13" t="s">
        <v>6</v>
      </c>
      <c r="F88" s="13">
        <v>1</v>
      </c>
      <c r="G88" s="13">
        <v>0</v>
      </c>
      <c r="H88" s="13">
        <v>0</v>
      </c>
    </row>
    <row r="89" spans="3:8" x14ac:dyDescent="0.3">
      <c r="C89" s="14" t="s">
        <v>181</v>
      </c>
      <c r="D89" s="13" t="s">
        <v>6</v>
      </c>
      <c r="E89" s="13" t="s">
        <v>6</v>
      </c>
      <c r="F89" s="13">
        <v>1</v>
      </c>
      <c r="G89" s="13">
        <v>0</v>
      </c>
      <c r="H89" s="13">
        <v>0</v>
      </c>
    </row>
    <row r="90" spans="3:8" x14ac:dyDescent="0.3">
      <c r="C90" s="14" t="s">
        <v>94</v>
      </c>
      <c r="D90" s="13" t="s">
        <v>8</v>
      </c>
      <c r="E90" s="13" t="s">
        <v>8</v>
      </c>
      <c r="F90" s="13">
        <v>0</v>
      </c>
      <c r="G90" s="13">
        <v>1</v>
      </c>
      <c r="H90" s="13">
        <v>0</v>
      </c>
    </row>
    <row r="91" spans="3:8" x14ac:dyDescent="0.3">
      <c r="C91" s="14" t="s">
        <v>156</v>
      </c>
      <c r="D91" s="13" t="s">
        <v>7</v>
      </c>
      <c r="E91" s="13" t="s">
        <v>7</v>
      </c>
      <c r="F91" s="13">
        <v>0</v>
      </c>
      <c r="G91" s="13">
        <v>0</v>
      </c>
      <c r="H91" s="13">
        <v>1</v>
      </c>
    </row>
    <row r="92" spans="3:8" x14ac:dyDescent="0.3">
      <c r="C92" s="14" t="s">
        <v>209</v>
      </c>
      <c r="D92" s="13" t="s">
        <v>6</v>
      </c>
      <c r="E92" s="13" t="s">
        <v>6</v>
      </c>
      <c r="F92" s="13">
        <v>1</v>
      </c>
      <c r="G92" s="13">
        <v>0</v>
      </c>
      <c r="H92" s="13">
        <v>0</v>
      </c>
    </row>
  </sheetData>
  <mergeCells count="11">
    <mergeCell ref="H4:I4"/>
    <mergeCell ref="J4:K4"/>
    <mergeCell ref="L4:M4"/>
    <mergeCell ref="B3:M3"/>
    <mergeCell ref="P3:S3"/>
    <mergeCell ref="C12:F12"/>
    <mergeCell ref="C18:F18"/>
    <mergeCell ref="C25:D25"/>
    <mergeCell ref="B4:C4"/>
    <mergeCell ref="D4:E4"/>
    <mergeCell ref="F4:G4"/>
  </mergeCells>
  <hyperlinks>
    <hyperlink ref="B4" location="'KNNC_Output'!$B$10:$B$10" display="Inputs" xr:uid="{4F37A512-95BD-4736-A8F4-6663478CB400}"/>
    <hyperlink ref="D4" location="'KNNC_Stored'!$B$10:$B$10" display="PMML Model" xr:uid="{2CC208EE-B8C3-44A9-9460-FECE919506DE}"/>
    <hyperlink ref="F4" location="'KNNC_TrainingScore'!$B$10:$B$10" display="Training: Classification Summary" xr:uid="{523680C1-E1BD-43C8-8684-70CB62129821}"/>
    <hyperlink ref="H4" location="'KNNC_TrainingScore'!$B$30:$B$30" display="Training: Classification Details" xr:uid="{19D1BF76-D72C-4015-BC5B-70176CCBCD0F}"/>
    <hyperlink ref="J4" location="'KNNC_ValidationScore'!$B$10:$B$10" display="Validation: Classification Summary" xr:uid="{6732B20B-E359-41E0-BD2F-2FBD7E42DC2B}"/>
    <hyperlink ref="L4" location="'KNNC_ValidationScore'!$B$30:$B$30" display="Validation: Classification Details" xr:uid="{B1377FC1-ACF5-4282-BE03-E14DDDBF311C}"/>
  </hyperlinks>
  <pageMargins left="0.7" right="0.7" top="0.75" bottom="0.75" header="0.3" footer="0.3"/>
  <tableParts count="4">
    <tablePart r:id="rId1"/>
    <tablePart r:id="rId2"/>
    <tablePart r:id="rId3"/>
    <tablePart r:id="rId4"/>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98A41-E38B-442B-94A2-048945FD9BD1}">
  <dimension ref="B1:S700"/>
  <sheetViews>
    <sheetView showGridLines="0" workbookViewId="0"/>
  </sheetViews>
  <sheetFormatPr defaultRowHeight="14.4" x14ac:dyDescent="0.3"/>
  <cols>
    <col min="16" max="16" width="15.88671875" bestFit="1" customWidth="1"/>
  </cols>
  <sheetData>
    <row r="1" spans="2:19" ht="18" x14ac:dyDescent="0.35">
      <c r="B1" s="11" t="s">
        <v>228</v>
      </c>
      <c r="N1" t="s">
        <v>229</v>
      </c>
    </row>
    <row r="3" spans="2:19" ht="15.6" x14ac:dyDescent="0.3">
      <c r="B3" s="21" t="s">
        <v>29</v>
      </c>
      <c r="C3" s="22"/>
      <c r="D3" s="22"/>
      <c r="E3" s="22"/>
      <c r="F3" s="22"/>
      <c r="G3" s="22"/>
      <c r="H3" s="22"/>
      <c r="I3" s="22"/>
      <c r="J3" s="22"/>
      <c r="K3" s="22"/>
      <c r="L3" s="22"/>
      <c r="M3" s="23"/>
      <c r="P3" s="21" t="s">
        <v>30</v>
      </c>
      <c r="Q3" s="22"/>
      <c r="R3" s="22"/>
      <c r="S3" s="23"/>
    </row>
    <row r="4" spans="2:19" x14ac:dyDescent="0.3">
      <c r="B4" s="33" t="s">
        <v>35</v>
      </c>
      <c r="C4" s="29"/>
      <c r="D4" s="33" t="s">
        <v>230</v>
      </c>
      <c r="E4" s="29"/>
      <c r="F4" s="33" t="s">
        <v>412</v>
      </c>
      <c r="G4" s="29"/>
      <c r="H4" s="33" t="s">
        <v>413</v>
      </c>
      <c r="I4" s="29"/>
      <c r="J4" s="33" t="s">
        <v>414</v>
      </c>
      <c r="K4" s="29"/>
      <c r="L4" s="33" t="s">
        <v>415</v>
      </c>
      <c r="M4" s="29"/>
      <c r="P4" s="17" t="s">
        <v>31</v>
      </c>
      <c r="Q4" s="17" t="s">
        <v>32</v>
      </c>
      <c r="R4" s="17" t="s">
        <v>33</v>
      </c>
      <c r="S4" s="17" t="s">
        <v>34</v>
      </c>
    </row>
    <row r="5" spans="2:19" x14ac:dyDescent="0.3">
      <c r="P5" s="15">
        <v>6</v>
      </c>
      <c r="Q5" s="15">
        <v>123</v>
      </c>
      <c r="R5" s="15">
        <v>473</v>
      </c>
      <c r="S5" s="15">
        <v>602</v>
      </c>
    </row>
    <row r="10" spans="2:19" ht="18" x14ac:dyDescent="0.35">
      <c r="B10" s="12" t="s">
        <v>230</v>
      </c>
    </row>
    <row r="12" spans="2:19" x14ac:dyDescent="0.3">
      <c r="B12" t="s">
        <v>231</v>
      </c>
    </row>
    <row r="13" spans="2:19" x14ac:dyDescent="0.3">
      <c r="B13" t="s">
        <v>232</v>
      </c>
    </row>
    <row r="14" spans="2:19" x14ac:dyDescent="0.3">
      <c r="B14" t="s">
        <v>233</v>
      </c>
    </row>
    <row r="15" spans="2:19" x14ac:dyDescent="0.3">
      <c r="B15" t="s">
        <v>234</v>
      </c>
    </row>
    <row r="16" spans="2:19" x14ac:dyDescent="0.3">
      <c r="B16" t="s">
        <v>235</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249</v>
      </c>
    </row>
    <row r="31" spans="2:2" x14ac:dyDescent="0.3">
      <c r="B31" t="s">
        <v>250</v>
      </c>
    </row>
    <row r="32" spans="2:2" x14ac:dyDescent="0.3">
      <c r="B32" t="s">
        <v>251</v>
      </c>
    </row>
    <row r="33" spans="2:2" x14ac:dyDescent="0.3">
      <c r="B33" t="s">
        <v>252</v>
      </c>
    </row>
    <row r="34" spans="2:2" x14ac:dyDescent="0.3">
      <c r="B34" t="s">
        <v>253</v>
      </c>
    </row>
    <row r="35" spans="2:2" x14ac:dyDescent="0.3">
      <c r="B35" t="s">
        <v>254</v>
      </c>
    </row>
    <row r="36" spans="2:2" x14ac:dyDescent="0.3">
      <c r="B36" t="s">
        <v>255</v>
      </c>
    </row>
    <row r="37" spans="2:2" x14ac:dyDescent="0.3">
      <c r="B37" t="s">
        <v>256</v>
      </c>
    </row>
    <row r="38" spans="2:2" x14ac:dyDescent="0.3">
      <c r="B38" t="s">
        <v>257</v>
      </c>
    </row>
    <row r="39" spans="2:2" x14ac:dyDescent="0.3">
      <c r="B39" t="s">
        <v>258</v>
      </c>
    </row>
    <row r="40" spans="2:2" x14ac:dyDescent="0.3">
      <c r="B40" t="s">
        <v>259</v>
      </c>
    </row>
    <row r="41" spans="2:2" x14ac:dyDescent="0.3">
      <c r="B41" t="s">
        <v>260</v>
      </c>
    </row>
    <row r="42" spans="2:2" x14ac:dyDescent="0.3">
      <c r="B42" t="s">
        <v>261</v>
      </c>
    </row>
    <row r="43" spans="2:2" x14ac:dyDescent="0.3">
      <c r="B43" t="s">
        <v>262</v>
      </c>
    </row>
    <row r="44" spans="2:2" x14ac:dyDescent="0.3">
      <c r="B44" t="s">
        <v>263</v>
      </c>
    </row>
    <row r="45" spans="2:2" x14ac:dyDescent="0.3">
      <c r="B45" t="s">
        <v>264</v>
      </c>
    </row>
    <row r="46" spans="2:2" x14ac:dyDescent="0.3">
      <c r="B46" t="s">
        <v>265</v>
      </c>
    </row>
    <row r="47" spans="2:2" x14ac:dyDescent="0.3">
      <c r="B47" t="s">
        <v>266</v>
      </c>
    </row>
    <row r="48" spans="2:2" x14ac:dyDescent="0.3">
      <c r="B48" t="s">
        <v>267</v>
      </c>
    </row>
    <row r="49" spans="2:2" x14ac:dyDescent="0.3">
      <c r="B49" t="s">
        <v>268</v>
      </c>
    </row>
    <row r="50" spans="2:2" x14ac:dyDescent="0.3">
      <c r="B50" t="s">
        <v>269</v>
      </c>
    </row>
    <row r="51" spans="2:2" x14ac:dyDescent="0.3">
      <c r="B51" t="s">
        <v>270</v>
      </c>
    </row>
    <row r="52" spans="2:2" x14ac:dyDescent="0.3">
      <c r="B52" t="s">
        <v>271</v>
      </c>
    </row>
    <row r="53" spans="2:2" x14ac:dyDescent="0.3">
      <c r="B53" t="s">
        <v>272</v>
      </c>
    </row>
    <row r="54" spans="2:2" x14ac:dyDescent="0.3">
      <c r="B54" t="s">
        <v>273</v>
      </c>
    </row>
    <row r="55" spans="2:2" x14ac:dyDescent="0.3">
      <c r="B55" t="s">
        <v>274</v>
      </c>
    </row>
    <row r="56" spans="2:2" x14ac:dyDescent="0.3">
      <c r="B56" t="s">
        <v>275</v>
      </c>
    </row>
    <row r="57" spans="2:2" x14ac:dyDescent="0.3">
      <c r="B57" t="s">
        <v>276</v>
      </c>
    </row>
    <row r="58" spans="2:2" x14ac:dyDescent="0.3">
      <c r="B58" t="s">
        <v>277</v>
      </c>
    </row>
    <row r="59" spans="2:2" x14ac:dyDescent="0.3">
      <c r="B59" t="s">
        <v>278</v>
      </c>
    </row>
    <row r="60" spans="2:2" x14ac:dyDescent="0.3">
      <c r="B60" t="s">
        <v>279</v>
      </c>
    </row>
    <row r="61" spans="2:2" x14ac:dyDescent="0.3">
      <c r="B61" t="s">
        <v>280</v>
      </c>
    </row>
    <row r="62" spans="2:2" x14ac:dyDescent="0.3">
      <c r="B62" t="s">
        <v>281</v>
      </c>
    </row>
    <row r="63" spans="2:2" x14ac:dyDescent="0.3">
      <c r="B63" t="s">
        <v>282</v>
      </c>
    </row>
    <row r="64" spans="2:2" x14ac:dyDescent="0.3">
      <c r="B64" t="s">
        <v>283</v>
      </c>
    </row>
    <row r="65" spans="2:2" x14ac:dyDescent="0.3">
      <c r="B65" t="s">
        <v>284</v>
      </c>
    </row>
    <row r="66" spans="2:2" x14ac:dyDescent="0.3">
      <c r="B66" t="s">
        <v>278</v>
      </c>
    </row>
    <row r="67" spans="2:2" x14ac:dyDescent="0.3">
      <c r="B67" t="s">
        <v>285</v>
      </c>
    </row>
    <row r="68" spans="2:2" x14ac:dyDescent="0.3">
      <c r="B68" t="s">
        <v>286</v>
      </c>
    </row>
    <row r="69" spans="2:2" x14ac:dyDescent="0.3">
      <c r="B69" t="s">
        <v>287</v>
      </c>
    </row>
    <row r="70" spans="2:2" x14ac:dyDescent="0.3">
      <c r="B70" t="s">
        <v>288</v>
      </c>
    </row>
    <row r="71" spans="2:2" x14ac:dyDescent="0.3">
      <c r="B71" t="s">
        <v>283</v>
      </c>
    </row>
    <row r="72" spans="2:2" x14ac:dyDescent="0.3">
      <c r="B72" t="s">
        <v>284</v>
      </c>
    </row>
    <row r="73" spans="2:2" x14ac:dyDescent="0.3">
      <c r="B73" t="s">
        <v>278</v>
      </c>
    </row>
    <row r="74" spans="2:2" x14ac:dyDescent="0.3">
      <c r="B74" t="s">
        <v>289</v>
      </c>
    </row>
    <row r="75" spans="2:2" x14ac:dyDescent="0.3">
      <c r="B75" t="s">
        <v>290</v>
      </c>
    </row>
    <row r="76" spans="2:2" x14ac:dyDescent="0.3">
      <c r="B76" t="s">
        <v>291</v>
      </c>
    </row>
    <row r="77" spans="2:2" x14ac:dyDescent="0.3">
      <c r="B77" t="s">
        <v>292</v>
      </c>
    </row>
    <row r="78" spans="2:2" x14ac:dyDescent="0.3">
      <c r="B78" t="s">
        <v>283</v>
      </c>
    </row>
    <row r="79" spans="2:2" x14ac:dyDescent="0.3">
      <c r="B79" t="s">
        <v>284</v>
      </c>
    </row>
    <row r="80" spans="2:2" x14ac:dyDescent="0.3">
      <c r="B80" t="s">
        <v>278</v>
      </c>
    </row>
    <row r="81" spans="2:2" x14ac:dyDescent="0.3">
      <c r="B81" t="s">
        <v>285</v>
      </c>
    </row>
    <row r="82" spans="2:2" x14ac:dyDescent="0.3">
      <c r="B82" t="s">
        <v>293</v>
      </c>
    </row>
    <row r="83" spans="2:2" x14ac:dyDescent="0.3">
      <c r="B83" t="s">
        <v>294</v>
      </c>
    </row>
    <row r="84" spans="2:2" x14ac:dyDescent="0.3">
      <c r="B84" t="s">
        <v>295</v>
      </c>
    </row>
    <row r="85" spans="2:2" x14ac:dyDescent="0.3">
      <c r="B85" t="s">
        <v>283</v>
      </c>
    </row>
    <row r="86" spans="2:2" x14ac:dyDescent="0.3">
      <c r="B86" t="s">
        <v>284</v>
      </c>
    </row>
    <row r="87" spans="2:2" x14ac:dyDescent="0.3">
      <c r="B87" t="s">
        <v>278</v>
      </c>
    </row>
    <row r="88" spans="2:2" x14ac:dyDescent="0.3">
      <c r="B88" t="s">
        <v>285</v>
      </c>
    </row>
    <row r="89" spans="2:2" x14ac:dyDescent="0.3">
      <c r="B89" t="s">
        <v>296</v>
      </c>
    </row>
    <row r="90" spans="2:2" x14ac:dyDescent="0.3">
      <c r="B90" t="s">
        <v>297</v>
      </c>
    </row>
    <row r="91" spans="2:2" x14ac:dyDescent="0.3">
      <c r="B91" t="s">
        <v>298</v>
      </c>
    </row>
    <row r="92" spans="2:2" x14ac:dyDescent="0.3">
      <c r="B92" t="s">
        <v>283</v>
      </c>
    </row>
    <row r="93" spans="2:2" x14ac:dyDescent="0.3">
      <c r="B93" t="s">
        <v>284</v>
      </c>
    </row>
    <row r="94" spans="2:2" x14ac:dyDescent="0.3">
      <c r="B94" t="s">
        <v>278</v>
      </c>
    </row>
    <row r="95" spans="2:2" x14ac:dyDescent="0.3">
      <c r="B95" t="s">
        <v>299</v>
      </c>
    </row>
    <row r="96" spans="2:2" x14ac:dyDescent="0.3">
      <c r="B96" t="s">
        <v>300</v>
      </c>
    </row>
    <row r="97" spans="2:2" x14ac:dyDescent="0.3">
      <c r="B97" t="s">
        <v>301</v>
      </c>
    </row>
    <row r="98" spans="2:2" x14ac:dyDescent="0.3">
      <c r="B98" t="s">
        <v>298</v>
      </c>
    </row>
    <row r="99" spans="2:2" x14ac:dyDescent="0.3">
      <c r="B99" t="s">
        <v>302</v>
      </c>
    </row>
    <row r="100" spans="2:2" x14ac:dyDescent="0.3">
      <c r="B100" t="s">
        <v>284</v>
      </c>
    </row>
    <row r="101" spans="2:2" x14ac:dyDescent="0.3">
      <c r="B101" t="s">
        <v>278</v>
      </c>
    </row>
    <row r="102" spans="2:2" x14ac:dyDescent="0.3">
      <c r="B102" t="s">
        <v>303</v>
      </c>
    </row>
    <row r="103" spans="2:2" x14ac:dyDescent="0.3">
      <c r="B103" t="s">
        <v>304</v>
      </c>
    </row>
    <row r="104" spans="2:2" x14ac:dyDescent="0.3">
      <c r="B104" t="s">
        <v>305</v>
      </c>
    </row>
    <row r="105" spans="2:2" x14ac:dyDescent="0.3">
      <c r="B105" t="s">
        <v>306</v>
      </c>
    </row>
    <row r="106" spans="2:2" x14ac:dyDescent="0.3">
      <c r="B106" t="s">
        <v>283</v>
      </c>
    </row>
    <row r="107" spans="2:2" x14ac:dyDescent="0.3">
      <c r="B107" t="s">
        <v>284</v>
      </c>
    </row>
    <row r="108" spans="2:2" x14ac:dyDescent="0.3">
      <c r="B108" t="s">
        <v>278</v>
      </c>
    </row>
    <row r="109" spans="2:2" x14ac:dyDescent="0.3">
      <c r="B109" t="s">
        <v>307</v>
      </c>
    </row>
    <row r="110" spans="2:2" x14ac:dyDescent="0.3">
      <c r="B110" t="s">
        <v>304</v>
      </c>
    </row>
    <row r="111" spans="2:2" x14ac:dyDescent="0.3">
      <c r="B111" t="s">
        <v>305</v>
      </c>
    </row>
    <row r="112" spans="2:2" x14ac:dyDescent="0.3">
      <c r="B112" t="s">
        <v>306</v>
      </c>
    </row>
    <row r="113" spans="2:2" x14ac:dyDescent="0.3">
      <c r="B113" t="s">
        <v>283</v>
      </c>
    </row>
    <row r="114" spans="2:2" x14ac:dyDescent="0.3">
      <c r="B114" t="s">
        <v>284</v>
      </c>
    </row>
    <row r="115" spans="2:2" x14ac:dyDescent="0.3">
      <c r="B115" t="s">
        <v>278</v>
      </c>
    </row>
    <row r="116" spans="2:2" x14ac:dyDescent="0.3">
      <c r="B116" t="s">
        <v>308</v>
      </c>
    </row>
    <row r="117" spans="2:2" x14ac:dyDescent="0.3">
      <c r="B117" t="s">
        <v>309</v>
      </c>
    </row>
    <row r="118" spans="2:2" x14ac:dyDescent="0.3">
      <c r="B118" t="s">
        <v>294</v>
      </c>
    </row>
    <row r="119" spans="2:2" x14ac:dyDescent="0.3">
      <c r="B119" t="s">
        <v>306</v>
      </c>
    </row>
    <row r="120" spans="2:2" x14ac:dyDescent="0.3">
      <c r="B120" t="s">
        <v>283</v>
      </c>
    </row>
    <row r="121" spans="2:2" x14ac:dyDescent="0.3">
      <c r="B121" t="s">
        <v>284</v>
      </c>
    </row>
    <row r="122" spans="2:2" x14ac:dyDescent="0.3">
      <c r="B122" t="s">
        <v>278</v>
      </c>
    </row>
    <row r="123" spans="2:2" x14ac:dyDescent="0.3">
      <c r="B123" t="s">
        <v>299</v>
      </c>
    </row>
    <row r="124" spans="2:2" x14ac:dyDescent="0.3">
      <c r="B124" t="s">
        <v>310</v>
      </c>
    </row>
    <row r="125" spans="2:2" x14ac:dyDescent="0.3">
      <c r="B125" t="s">
        <v>294</v>
      </c>
    </row>
    <row r="126" spans="2:2" x14ac:dyDescent="0.3">
      <c r="B126" t="s">
        <v>306</v>
      </c>
    </row>
    <row r="127" spans="2:2" x14ac:dyDescent="0.3">
      <c r="B127" t="s">
        <v>302</v>
      </c>
    </row>
    <row r="128" spans="2:2" x14ac:dyDescent="0.3">
      <c r="B128" t="s">
        <v>284</v>
      </c>
    </row>
    <row r="129" spans="2:2" x14ac:dyDescent="0.3">
      <c r="B129" t="s">
        <v>278</v>
      </c>
    </row>
    <row r="130" spans="2:2" x14ac:dyDescent="0.3">
      <c r="B130" t="s">
        <v>285</v>
      </c>
    </row>
    <row r="131" spans="2:2" x14ac:dyDescent="0.3">
      <c r="B131" t="s">
        <v>311</v>
      </c>
    </row>
    <row r="132" spans="2:2" x14ac:dyDescent="0.3">
      <c r="B132" t="s">
        <v>312</v>
      </c>
    </row>
    <row r="133" spans="2:2" x14ac:dyDescent="0.3">
      <c r="B133" t="s">
        <v>306</v>
      </c>
    </row>
    <row r="134" spans="2:2" x14ac:dyDescent="0.3">
      <c r="B134" t="s">
        <v>283</v>
      </c>
    </row>
    <row r="135" spans="2:2" x14ac:dyDescent="0.3">
      <c r="B135" t="s">
        <v>284</v>
      </c>
    </row>
    <row r="136" spans="2:2" x14ac:dyDescent="0.3">
      <c r="B136" t="s">
        <v>278</v>
      </c>
    </row>
    <row r="137" spans="2:2" x14ac:dyDescent="0.3">
      <c r="B137" t="s">
        <v>289</v>
      </c>
    </row>
    <row r="138" spans="2:2" x14ac:dyDescent="0.3">
      <c r="B138" t="s">
        <v>313</v>
      </c>
    </row>
    <row r="139" spans="2:2" x14ac:dyDescent="0.3">
      <c r="B139" t="s">
        <v>314</v>
      </c>
    </row>
    <row r="140" spans="2:2" x14ac:dyDescent="0.3">
      <c r="B140" t="s">
        <v>306</v>
      </c>
    </row>
    <row r="141" spans="2:2" x14ac:dyDescent="0.3">
      <c r="B141" t="s">
        <v>283</v>
      </c>
    </row>
    <row r="142" spans="2:2" x14ac:dyDescent="0.3">
      <c r="B142" t="s">
        <v>284</v>
      </c>
    </row>
    <row r="143" spans="2:2" x14ac:dyDescent="0.3">
      <c r="B143" t="s">
        <v>278</v>
      </c>
    </row>
    <row r="144" spans="2:2" x14ac:dyDescent="0.3">
      <c r="B144" t="s">
        <v>299</v>
      </c>
    </row>
    <row r="145" spans="2:2" x14ac:dyDescent="0.3">
      <c r="B145" t="s">
        <v>310</v>
      </c>
    </row>
    <row r="146" spans="2:2" x14ac:dyDescent="0.3">
      <c r="B146" t="s">
        <v>312</v>
      </c>
    </row>
    <row r="147" spans="2:2" x14ac:dyDescent="0.3">
      <c r="B147" t="s">
        <v>315</v>
      </c>
    </row>
    <row r="148" spans="2:2" x14ac:dyDescent="0.3">
      <c r="B148" t="s">
        <v>302</v>
      </c>
    </row>
    <row r="149" spans="2:2" x14ac:dyDescent="0.3">
      <c r="B149" t="s">
        <v>284</v>
      </c>
    </row>
    <row r="150" spans="2:2" x14ac:dyDescent="0.3">
      <c r="B150" t="s">
        <v>278</v>
      </c>
    </row>
    <row r="151" spans="2:2" x14ac:dyDescent="0.3">
      <c r="B151" t="s">
        <v>316</v>
      </c>
    </row>
    <row r="152" spans="2:2" x14ac:dyDescent="0.3">
      <c r="B152" t="s">
        <v>313</v>
      </c>
    </row>
    <row r="153" spans="2:2" x14ac:dyDescent="0.3">
      <c r="B153" t="s">
        <v>312</v>
      </c>
    </row>
    <row r="154" spans="2:2" x14ac:dyDescent="0.3">
      <c r="B154" t="s">
        <v>317</v>
      </c>
    </row>
    <row r="155" spans="2:2" x14ac:dyDescent="0.3">
      <c r="B155" t="s">
        <v>283</v>
      </c>
    </row>
    <row r="156" spans="2:2" x14ac:dyDescent="0.3">
      <c r="B156" t="s">
        <v>284</v>
      </c>
    </row>
    <row r="157" spans="2:2" x14ac:dyDescent="0.3">
      <c r="B157" t="s">
        <v>278</v>
      </c>
    </row>
    <row r="158" spans="2:2" x14ac:dyDescent="0.3">
      <c r="B158" t="s">
        <v>318</v>
      </c>
    </row>
    <row r="159" spans="2:2" x14ac:dyDescent="0.3">
      <c r="B159" t="s">
        <v>319</v>
      </c>
    </row>
    <row r="160" spans="2:2" x14ac:dyDescent="0.3">
      <c r="B160" t="s">
        <v>301</v>
      </c>
    </row>
    <row r="161" spans="2:2" x14ac:dyDescent="0.3">
      <c r="B161" t="s">
        <v>317</v>
      </c>
    </row>
    <row r="162" spans="2:2" x14ac:dyDescent="0.3">
      <c r="B162" t="s">
        <v>302</v>
      </c>
    </row>
    <row r="163" spans="2:2" x14ac:dyDescent="0.3">
      <c r="B163" t="s">
        <v>284</v>
      </c>
    </row>
    <row r="164" spans="2:2" x14ac:dyDescent="0.3">
      <c r="B164" t="s">
        <v>278</v>
      </c>
    </row>
    <row r="165" spans="2:2" x14ac:dyDescent="0.3">
      <c r="B165" t="s">
        <v>318</v>
      </c>
    </row>
    <row r="166" spans="2:2" x14ac:dyDescent="0.3">
      <c r="B166" t="s">
        <v>320</v>
      </c>
    </row>
    <row r="167" spans="2:2" x14ac:dyDescent="0.3">
      <c r="B167" t="s">
        <v>297</v>
      </c>
    </row>
    <row r="168" spans="2:2" x14ac:dyDescent="0.3">
      <c r="B168" t="s">
        <v>321</v>
      </c>
    </row>
    <row r="169" spans="2:2" x14ac:dyDescent="0.3">
      <c r="B169" t="s">
        <v>302</v>
      </c>
    </row>
    <row r="170" spans="2:2" x14ac:dyDescent="0.3">
      <c r="B170" t="s">
        <v>284</v>
      </c>
    </row>
    <row r="171" spans="2:2" x14ac:dyDescent="0.3">
      <c r="B171" t="s">
        <v>278</v>
      </c>
    </row>
    <row r="172" spans="2:2" x14ac:dyDescent="0.3">
      <c r="B172" t="s">
        <v>318</v>
      </c>
    </row>
    <row r="173" spans="2:2" x14ac:dyDescent="0.3">
      <c r="B173" t="s">
        <v>322</v>
      </c>
    </row>
    <row r="174" spans="2:2" x14ac:dyDescent="0.3">
      <c r="B174" t="s">
        <v>301</v>
      </c>
    </row>
    <row r="175" spans="2:2" x14ac:dyDescent="0.3">
      <c r="B175" t="s">
        <v>323</v>
      </c>
    </row>
    <row r="176" spans="2:2" x14ac:dyDescent="0.3">
      <c r="B176" t="s">
        <v>283</v>
      </c>
    </row>
    <row r="177" spans="2:2" x14ac:dyDescent="0.3">
      <c r="B177" t="s">
        <v>284</v>
      </c>
    </row>
    <row r="178" spans="2:2" x14ac:dyDescent="0.3">
      <c r="B178" t="s">
        <v>278</v>
      </c>
    </row>
    <row r="179" spans="2:2" x14ac:dyDescent="0.3">
      <c r="B179" t="s">
        <v>289</v>
      </c>
    </row>
    <row r="180" spans="2:2" x14ac:dyDescent="0.3">
      <c r="B180" t="s">
        <v>324</v>
      </c>
    </row>
    <row r="181" spans="2:2" x14ac:dyDescent="0.3">
      <c r="B181" t="s">
        <v>325</v>
      </c>
    </row>
    <row r="182" spans="2:2" x14ac:dyDescent="0.3">
      <c r="B182" t="s">
        <v>323</v>
      </c>
    </row>
    <row r="183" spans="2:2" x14ac:dyDescent="0.3">
      <c r="B183" t="s">
        <v>283</v>
      </c>
    </row>
    <row r="184" spans="2:2" x14ac:dyDescent="0.3">
      <c r="B184" t="s">
        <v>284</v>
      </c>
    </row>
    <row r="185" spans="2:2" x14ac:dyDescent="0.3">
      <c r="B185" t="s">
        <v>278</v>
      </c>
    </row>
    <row r="186" spans="2:2" x14ac:dyDescent="0.3">
      <c r="B186" t="s">
        <v>326</v>
      </c>
    </row>
    <row r="187" spans="2:2" x14ac:dyDescent="0.3">
      <c r="B187" t="s">
        <v>327</v>
      </c>
    </row>
    <row r="188" spans="2:2" x14ac:dyDescent="0.3">
      <c r="B188" t="s">
        <v>314</v>
      </c>
    </row>
    <row r="189" spans="2:2" x14ac:dyDescent="0.3">
      <c r="B189" t="s">
        <v>323</v>
      </c>
    </row>
    <row r="190" spans="2:2" x14ac:dyDescent="0.3">
      <c r="B190" t="s">
        <v>283</v>
      </c>
    </row>
    <row r="191" spans="2:2" x14ac:dyDescent="0.3">
      <c r="B191" t="s">
        <v>284</v>
      </c>
    </row>
    <row r="192" spans="2:2" x14ac:dyDescent="0.3">
      <c r="B192" t="s">
        <v>278</v>
      </c>
    </row>
    <row r="193" spans="2:2" x14ac:dyDescent="0.3">
      <c r="B193" t="s">
        <v>289</v>
      </c>
    </row>
    <row r="194" spans="2:2" x14ac:dyDescent="0.3">
      <c r="B194" t="s">
        <v>300</v>
      </c>
    </row>
    <row r="195" spans="2:2" x14ac:dyDescent="0.3">
      <c r="B195" t="s">
        <v>301</v>
      </c>
    </row>
    <row r="196" spans="2:2" x14ac:dyDescent="0.3">
      <c r="B196" t="s">
        <v>328</v>
      </c>
    </row>
    <row r="197" spans="2:2" x14ac:dyDescent="0.3">
      <c r="B197" t="s">
        <v>283</v>
      </c>
    </row>
    <row r="198" spans="2:2" x14ac:dyDescent="0.3">
      <c r="B198" t="s">
        <v>284</v>
      </c>
    </row>
    <row r="199" spans="2:2" x14ac:dyDescent="0.3">
      <c r="B199" t="s">
        <v>278</v>
      </c>
    </row>
    <row r="200" spans="2:2" x14ac:dyDescent="0.3">
      <c r="B200" t="s">
        <v>289</v>
      </c>
    </row>
    <row r="201" spans="2:2" x14ac:dyDescent="0.3">
      <c r="B201" t="s">
        <v>324</v>
      </c>
    </row>
    <row r="202" spans="2:2" x14ac:dyDescent="0.3">
      <c r="B202" t="s">
        <v>312</v>
      </c>
    </row>
    <row r="203" spans="2:2" x14ac:dyDescent="0.3">
      <c r="B203" t="s">
        <v>329</v>
      </c>
    </row>
    <row r="204" spans="2:2" x14ac:dyDescent="0.3">
      <c r="B204" t="s">
        <v>283</v>
      </c>
    </row>
    <row r="205" spans="2:2" x14ac:dyDescent="0.3">
      <c r="B205" t="s">
        <v>284</v>
      </c>
    </row>
    <row r="206" spans="2:2" x14ac:dyDescent="0.3">
      <c r="B206" t="s">
        <v>278</v>
      </c>
    </row>
    <row r="207" spans="2:2" x14ac:dyDescent="0.3">
      <c r="B207" t="s">
        <v>299</v>
      </c>
    </row>
    <row r="208" spans="2:2" x14ac:dyDescent="0.3">
      <c r="B208" t="s">
        <v>319</v>
      </c>
    </row>
    <row r="209" spans="2:2" x14ac:dyDescent="0.3">
      <c r="B209" t="s">
        <v>312</v>
      </c>
    </row>
    <row r="210" spans="2:2" x14ac:dyDescent="0.3">
      <c r="B210" t="s">
        <v>329</v>
      </c>
    </row>
    <row r="211" spans="2:2" x14ac:dyDescent="0.3">
      <c r="B211" t="s">
        <v>302</v>
      </c>
    </row>
    <row r="212" spans="2:2" x14ac:dyDescent="0.3">
      <c r="B212" t="s">
        <v>284</v>
      </c>
    </row>
    <row r="213" spans="2:2" x14ac:dyDescent="0.3">
      <c r="B213" t="s">
        <v>278</v>
      </c>
    </row>
    <row r="214" spans="2:2" x14ac:dyDescent="0.3">
      <c r="B214" t="s">
        <v>330</v>
      </c>
    </row>
    <row r="215" spans="2:2" x14ac:dyDescent="0.3">
      <c r="B215" t="s">
        <v>331</v>
      </c>
    </row>
    <row r="216" spans="2:2" x14ac:dyDescent="0.3">
      <c r="B216" t="s">
        <v>301</v>
      </c>
    </row>
    <row r="217" spans="2:2" x14ac:dyDescent="0.3">
      <c r="B217" t="s">
        <v>329</v>
      </c>
    </row>
    <row r="218" spans="2:2" x14ac:dyDescent="0.3">
      <c r="B218" t="s">
        <v>302</v>
      </c>
    </row>
    <row r="219" spans="2:2" x14ac:dyDescent="0.3">
      <c r="B219" t="s">
        <v>284</v>
      </c>
    </row>
    <row r="220" spans="2:2" x14ac:dyDescent="0.3">
      <c r="B220" t="s">
        <v>278</v>
      </c>
    </row>
    <row r="221" spans="2:2" x14ac:dyDescent="0.3">
      <c r="B221" t="s">
        <v>332</v>
      </c>
    </row>
    <row r="222" spans="2:2" x14ac:dyDescent="0.3">
      <c r="B222" t="s">
        <v>333</v>
      </c>
    </row>
    <row r="223" spans="2:2" x14ac:dyDescent="0.3">
      <c r="B223" t="s">
        <v>301</v>
      </c>
    </row>
    <row r="224" spans="2:2" x14ac:dyDescent="0.3">
      <c r="B224" t="s">
        <v>329</v>
      </c>
    </row>
    <row r="225" spans="2:2" x14ac:dyDescent="0.3">
      <c r="B225" t="s">
        <v>302</v>
      </c>
    </row>
    <row r="226" spans="2:2" x14ac:dyDescent="0.3">
      <c r="B226" t="s">
        <v>284</v>
      </c>
    </row>
    <row r="227" spans="2:2" x14ac:dyDescent="0.3">
      <c r="B227" t="s">
        <v>278</v>
      </c>
    </row>
    <row r="228" spans="2:2" x14ac:dyDescent="0.3">
      <c r="B228" t="s">
        <v>334</v>
      </c>
    </row>
    <row r="229" spans="2:2" x14ac:dyDescent="0.3">
      <c r="B229" t="s">
        <v>309</v>
      </c>
    </row>
    <row r="230" spans="2:2" x14ac:dyDescent="0.3">
      <c r="B230" t="s">
        <v>287</v>
      </c>
    </row>
    <row r="231" spans="2:2" x14ac:dyDescent="0.3">
      <c r="B231" t="s">
        <v>329</v>
      </c>
    </row>
    <row r="232" spans="2:2" x14ac:dyDescent="0.3">
      <c r="B232" t="s">
        <v>283</v>
      </c>
    </row>
    <row r="233" spans="2:2" x14ac:dyDescent="0.3">
      <c r="B233" t="s">
        <v>284</v>
      </c>
    </row>
    <row r="234" spans="2:2" x14ac:dyDescent="0.3">
      <c r="B234" t="s">
        <v>278</v>
      </c>
    </row>
    <row r="235" spans="2:2" x14ac:dyDescent="0.3">
      <c r="B235" t="s">
        <v>335</v>
      </c>
    </row>
    <row r="236" spans="2:2" x14ac:dyDescent="0.3">
      <c r="B236" t="s">
        <v>320</v>
      </c>
    </row>
    <row r="237" spans="2:2" x14ac:dyDescent="0.3">
      <c r="B237" t="s">
        <v>336</v>
      </c>
    </row>
    <row r="238" spans="2:2" x14ac:dyDescent="0.3">
      <c r="B238" t="s">
        <v>337</v>
      </c>
    </row>
    <row r="239" spans="2:2" x14ac:dyDescent="0.3">
      <c r="B239" t="s">
        <v>302</v>
      </c>
    </row>
    <row r="240" spans="2:2" x14ac:dyDescent="0.3">
      <c r="B240" t="s">
        <v>284</v>
      </c>
    </row>
    <row r="241" spans="2:2" x14ac:dyDescent="0.3">
      <c r="B241" t="s">
        <v>278</v>
      </c>
    </row>
    <row r="242" spans="2:2" x14ac:dyDescent="0.3">
      <c r="B242" t="s">
        <v>335</v>
      </c>
    </row>
    <row r="243" spans="2:2" x14ac:dyDescent="0.3">
      <c r="B243" t="s">
        <v>322</v>
      </c>
    </row>
    <row r="244" spans="2:2" x14ac:dyDescent="0.3">
      <c r="B244" t="s">
        <v>325</v>
      </c>
    </row>
    <row r="245" spans="2:2" x14ac:dyDescent="0.3">
      <c r="B245" t="s">
        <v>337</v>
      </c>
    </row>
    <row r="246" spans="2:2" x14ac:dyDescent="0.3">
      <c r="B246" t="s">
        <v>302</v>
      </c>
    </row>
    <row r="247" spans="2:2" x14ac:dyDescent="0.3">
      <c r="B247" t="s">
        <v>284</v>
      </c>
    </row>
    <row r="248" spans="2:2" x14ac:dyDescent="0.3">
      <c r="B248" t="s">
        <v>278</v>
      </c>
    </row>
    <row r="249" spans="2:2" x14ac:dyDescent="0.3">
      <c r="B249" t="s">
        <v>318</v>
      </c>
    </row>
    <row r="250" spans="2:2" x14ac:dyDescent="0.3">
      <c r="B250" t="s">
        <v>327</v>
      </c>
    </row>
    <row r="251" spans="2:2" x14ac:dyDescent="0.3">
      <c r="B251" t="s">
        <v>338</v>
      </c>
    </row>
    <row r="252" spans="2:2" x14ac:dyDescent="0.3">
      <c r="B252" t="s">
        <v>337</v>
      </c>
    </row>
    <row r="253" spans="2:2" x14ac:dyDescent="0.3">
      <c r="B253" t="s">
        <v>283</v>
      </c>
    </row>
    <row r="254" spans="2:2" x14ac:dyDescent="0.3">
      <c r="B254" t="s">
        <v>284</v>
      </c>
    </row>
    <row r="255" spans="2:2" x14ac:dyDescent="0.3">
      <c r="B255" t="s">
        <v>278</v>
      </c>
    </row>
    <row r="256" spans="2:2" x14ac:dyDescent="0.3">
      <c r="B256" t="s">
        <v>289</v>
      </c>
    </row>
    <row r="257" spans="2:2" x14ac:dyDescent="0.3">
      <c r="B257" t="s">
        <v>300</v>
      </c>
    </row>
    <row r="258" spans="2:2" x14ac:dyDescent="0.3">
      <c r="B258" t="s">
        <v>297</v>
      </c>
    </row>
    <row r="259" spans="2:2" x14ac:dyDescent="0.3">
      <c r="B259" t="s">
        <v>339</v>
      </c>
    </row>
    <row r="260" spans="2:2" x14ac:dyDescent="0.3">
      <c r="B260" t="s">
        <v>302</v>
      </c>
    </row>
    <row r="261" spans="2:2" x14ac:dyDescent="0.3">
      <c r="B261" t="s">
        <v>284</v>
      </c>
    </row>
    <row r="262" spans="2:2" x14ac:dyDescent="0.3">
      <c r="B262" t="s">
        <v>278</v>
      </c>
    </row>
    <row r="263" spans="2:2" x14ac:dyDescent="0.3">
      <c r="B263" t="s">
        <v>326</v>
      </c>
    </row>
    <row r="264" spans="2:2" x14ac:dyDescent="0.3">
      <c r="B264" t="s">
        <v>322</v>
      </c>
    </row>
    <row r="265" spans="2:2" x14ac:dyDescent="0.3">
      <c r="B265" t="s">
        <v>325</v>
      </c>
    </row>
    <row r="266" spans="2:2" x14ac:dyDescent="0.3">
      <c r="B266" t="s">
        <v>340</v>
      </c>
    </row>
    <row r="267" spans="2:2" x14ac:dyDescent="0.3">
      <c r="B267" t="s">
        <v>283</v>
      </c>
    </row>
    <row r="268" spans="2:2" x14ac:dyDescent="0.3">
      <c r="B268" t="s">
        <v>284</v>
      </c>
    </row>
    <row r="269" spans="2:2" x14ac:dyDescent="0.3">
      <c r="B269" t="s">
        <v>278</v>
      </c>
    </row>
    <row r="270" spans="2:2" x14ac:dyDescent="0.3">
      <c r="B270" t="s">
        <v>332</v>
      </c>
    </row>
    <row r="271" spans="2:2" x14ac:dyDescent="0.3">
      <c r="B271" t="s">
        <v>341</v>
      </c>
    </row>
    <row r="272" spans="2:2" x14ac:dyDescent="0.3">
      <c r="B272" t="s">
        <v>291</v>
      </c>
    </row>
    <row r="273" spans="2:2" x14ac:dyDescent="0.3">
      <c r="B273" t="s">
        <v>342</v>
      </c>
    </row>
    <row r="274" spans="2:2" x14ac:dyDescent="0.3">
      <c r="B274" t="s">
        <v>302</v>
      </c>
    </row>
    <row r="275" spans="2:2" x14ac:dyDescent="0.3">
      <c r="B275" t="s">
        <v>284</v>
      </c>
    </row>
    <row r="276" spans="2:2" x14ac:dyDescent="0.3">
      <c r="B276" t="s">
        <v>278</v>
      </c>
    </row>
    <row r="277" spans="2:2" x14ac:dyDescent="0.3">
      <c r="B277" t="s">
        <v>332</v>
      </c>
    </row>
    <row r="278" spans="2:2" x14ac:dyDescent="0.3">
      <c r="B278" t="s">
        <v>320</v>
      </c>
    </row>
    <row r="279" spans="2:2" x14ac:dyDescent="0.3">
      <c r="B279" t="s">
        <v>301</v>
      </c>
    </row>
    <row r="280" spans="2:2" x14ac:dyDescent="0.3">
      <c r="B280" t="s">
        <v>342</v>
      </c>
    </row>
    <row r="281" spans="2:2" x14ac:dyDescent="0.3">
      <c r="B281" t="s">
        <v>302</v>
      </c>
    </row>
    <row r="282" spans="2:2" x14ac:dyDescent="0.3">
      <c r="B282" t="s">
        <v>284</v>
      </c>
    </row>
    <row r="283" spans="2:2" x14ac:dyDescent="0.3">
      <c r="B283" t="s">
        <v>278</v>
      </c>
    </row>
    <row r="284" spans="2:2" x14ac:dyDescent="0.3">
      <c r="B284" t="s">
        <v>332</v>
      </c>
    </row>
    <row r="285" spans="2:2" x14ac:dyDescent="0.3">
      <c r="B285" t="s">
        <v>343</v>
      </c>
    </row>
    <row r="286" spans="2:2" x14ac:dyDescent="0.3">
      <c r="B286" t="s">
        <v>301</v>
      </c>
    </row>
    <row r="287" spans="2:2" x14ac:dyDescent="0.3">
      <c r="B287" t="s">
        <v>342</v>
      </c>
    </row>
    <row r="288" spans="2:2" x14ac:dyDescent="0.3">
      <c r="B288" t="s">
        <v>302</v>
      </c>
    </row>
    <row r="289" spans="2:2" x14ac:dyDescent="0.3">
      <c r="B289" t="s">
        <v>284</v>
      </c>
    </row>
    <row r="290" spans="2:2" x14ac:dyDescent="0.3">
      <c r="B290" t="s">
        <v>278</v>
      </c>
    </row>
    <row r="291" spans="2:2" x14ac:dyDescent="0.3">
      <c r="B291" t="s">
        <v>344</v>
      </c>
    </row>
    <row r="292" spans="2:2" x14ac:dyDescent="0.3">
      <c r="B292" t="s">
        <v>345</v>
      </c>
    </row>
    <row r="293" spans="2:2" x14ac:dyDescent="0.3">
      <c r="B293" t="s">
        <v>287</v>
      </c>
    </row>
    <row r="294" spans="2:2" x14ac:dyDescent="0.3">
      <c r="B294" t="s">
        <v>342</v>
      </c>
    </row>
    <row r="295" spans="2:2" x14ac:dyDescent="0.3">
      <c r="B295" t="s">
        <v>302</v>
      </c>
    </row>
    <row r="296" spans="2:2" x14ac:dyDescent="0.3">
      <c r="B296" t="s">
        <v>284</v>
      </c>
    </row>
    <row r="297" spans="2:2" x14ac:dyDescent="0.3">
      <c r="B297" t="s">
        <v>278</v>
      </c>
    </row>
    <row r="298" spans="2:2" x14ac:dyDescent="0.3">
      <c r="B298" t="s">
        <v>332</v>
      </c>
    </row>
    <row r="299" spans="2:2" x14ac:dyDescent="0.3">
      <c r="B299" t="s">
        <v>346</v>
      </c>
    </row>
    <row r="300" spans="2:2" x14ac:dyDescent="0.3">
      <c r="B300" t="s">
        <v>291</v>
      </c>
    </row>
    <row r="301" spans="2:2" x14ac:dyDescent="0.3">
      <c r="B301" t="s">
        <v>347</v>
      </c>
    </row>
    <row r="302" spans="2:2" x14ac:dyDescent="0.3">
      <c r="B302" t="s">
        <v>302</v>
      </c>
    </row>
    <row r="303" spans="2:2" x14ac:dyDescent="0.3">
      <c r="B303" t="s">
        <v>284</v>
      </c>
    </row>
    <row r="304" spans="2:2" x14ac:dyDescent="0.3">
      <c r="B304" t="s">
        <v>278</v>
      </c>
    </row>
    <row r="305" spans="2:2" x14ac:dyDescent="0.3">
      <c r="B305" t="s">
        <v>348</v>
      </c>
    </row>
    <row r="306" spans="2:2" x14ac:dyDescent="0.3">
      <c r="B306" t="s">
        <v>349</v>
      </c>
    </row>
    <row r="307" spans="2:2" x14ac:dyDescent="0.3">
      <c r="B307" t="s">
        <v>314</v>
      </c>
    </row>
    <row r="308" spans="2:2" x14ac:dyDescent="0.3">
      <c r="B308" t="s">
        <v>347</v>
      </c>
    </row>
    <row r="309" spans="2:2" x14ac:dyDescent="0.3">
      <c r="B309" t="s">
        <v>302</v>
      </c>
    </row>
    <row r="310" spans="2:2" x14ac:dyDescent="0.3">
      <c r="B310" t="s">
        <v>284</v>
      </c>
    </row>
    <row r="311" spans="2:2" x14ac:dyDescent="0.3">
      <c r="B311" t="s">
        <v>278</v>
      </c>
    </row>
    <row r="312" spans="2:2" x14ac:dyDescent="0.3">
      <c r="B312" t="s">
        <v>350</v>
      </c>
    </row>
    <row r="313" spans="2:2" x14ac:dyDescent="0.3">
      <c r="B313" t="s">
        <v>351</v>
      </c>
    </row>
    <row r="314" spans="2:2" x14ac:dyDescent="0.3">
      <c r="B314" t="s">
        <v>352</v>
      </c>
    </row>
    <row r="315" spans="2:2" x14ac:dyDescent="0.3">
      <c r="B315" t="s">
        <v>353</v>
      </c>
    </row>
    <row r="316" spans="2:2" x14ac:dyDescent="0.3">
      <c r="B316" t="s">
        <v>354</v>
      </c>
    </row>
    <row r="317" spans="2:2" x14ac:dyDescent="0.3">
      <c r="B317" t="s">
        <v>284</v>
      </c>
    </row>
    <row r="318" spans="2:2" x14ac:dyDescent="0.3">
      <c r="B318" t="s">
        <v>278</v>
      </c>
    </row>
    <row r="319" spans="2:2" x14ac:dyDescent="0.3">
      <c r="B319" t="s">
        <v>332</v>
      </c>
    </row>
    <row r="320" spans="2:2" x14ac:dyDescent="0.3">
      <c r="B320" t="s">
        <v>333</v>
      </c>
    </row>
    <row r="321" spans="2:2" x14ac:dyDescent="0.3">
      <c r="B321" t="s">
        <v>314</v>
      </c>
    </row>
    <row r="322" spans="2:2" x14ac:dyDescent="0.3">
      <c r="B322" t="s">
        <v>353</v>
      </c>
    </row>
    <row r="323" spans="2:2" x14ac:dyDescent="0.3">
      <c r="B323" t="s">
        <v>302</v>
      </c>
    </row>
    <row r="324" spans="2:2" x14ac:dyDescent="0.3">
      <c r="B324" t="s">
        <v>284</v>
      </c>
    </row>
    <row r="325" spans="2:2" x14ac:dyDescent="0.3">
      <c r="B325" t="s">
        <v>278</v>
      </c>
    </row>
    <row r="326" spans="2:2" x14ac:dyDescent="0.3">
      <c r="B326" t="s">
        <v>344</v>
      </c>
    </row>
    <row r="327" spans="2:2" x14ac:dyDescent="0.3">
      <c r="B327" t="s">
        <v>355</v>
      </c>
    </row>
    <row r="328" spans="2:2" x14ac:dyDescent="0.3">
      <c r="B328" t="s">
        <v>356</v>
      </c>
    </row>
    <row r="329" spans="2:2" x14ac:dyDescent="0.3">
      <c r="B329" t="s">
        <v>353</v>
      </c>
    </row>
    <row r="330" spans="2:2" x14ac:dyDescent="0.3">
      <c r="B330" t="s">
        <v>302</v>
      </c>
    </row>
    <row r="331" spans="2:2" x14ac:dyDescent="0.3">
      <c r="B331" t="s">
        <v>284</v>
      </c>
    </row>
    <row r="332" spans="2:2" x14ac:dyDescent="0.3">
      <c r="B332" t="s">
        <v>278</v>
      </c>
    </row>
    <row r="333" spans="2:2" x14ac:dyDescent="0.3">
      <c r="B333" t="s">
        <v>332</v>
      </c>
    </row>
    <row r="334" spans="2:2" x14ac:dyDescent="0.3">
      <c r="B334" t="s">
        <v>333</v>
      </c>
    </row>
    <row r="335" spans="2:2" x14ac:dyDescent="0.3">
      <c r="B335" t="s">
        <v>357</v>
      </c>
    </row>
    <row r="336" spans="2:2" x14ac:dyDescent="0.3">
      <c r="B336" t="s">
        <v>353</v>
      </c>
    </row>
    <row r="337" spans="2:2" x14ac:dyDescent="0.3">
      <c r="B337" t="s">
        <v>302</v>
      </c>
    </row>
    <row r="338" spans="2:2" x14ac:dyDescent="0.3">
      <c r="B338" t="s">
        <v>284</v>
      </c>
    </row>
    <row r="339" spans="2:2" x14ac:dyDescent="0.3">
      <c r="B339" t="s">
        <v>278</v>
      </c>
    </row>
    <row r="340" spans="2:2" x14ac:dyDescent="0.3">
      <c r="B340" t="s">
        <v>350</v>
      </c>
    </row>
    <row r="341" spans="2:2" x14ac:dyDescent="0.3">
      <c r="B341" t="s">
        <v>351</v>
      </c>
    </row>
    <row r="342" spans="2:2" x14ac:dyDescent="0.3">
      <c r="B342" t="s">
        <v>336</v>
      </c>
    </row>
    <row r="343" spans="2:2" x14ac:dyDescent="0.3">
      <c r="B343" t="s">
        <v>358</v>
      </c>
    </row>
    <row r="344" spans="2:2" x14ac:dyDescent="0.3">
      <c r="B344" t="s">
        <v>354</v>
      </c>
    </row>
    <row r="345" spans="2:2" x14ac:dyDescent="0.3">
      <c r="B345" t="s">
        <v>284</v>
      </c>
    </row>
    <row r="346" spans="2:2" x14ac:dyDescent="0.3">
      <c r="B346" t="s">
        <v>278</v>
      </c>
    </row>
    <row r="347" spans="2:2" x14ac:dyDescent="0.3">
      <c r="B347" t="s">
        <v>299</v>
      </c>
    </row>
    <row r="348" spans="2:2" x14ac:dyDescent="0.3">
      <c r="B348" t="s">
        <v>349</v>
      </c>
    </row>
    <row r="349" spans="2:2" x14ac:dyDescent="0.3">
      <c r="B349" t="s">
        <v>325</v>
      </c>
    </row>
    <row r="350" spans="2:2" x14ac:dyDescent="0.3">
      <c r="B350" t="s">
        <v>358</v>
      </c>
    </row>
    <row r="351" spans="2:2" x14ac:dyDescent="0.3">
      <c r="B351" t="s">
        <v>302</v>
      </c>
    </row>
    <row r="352" spans="2:2" x14ac:dyDescent="0.3">
      <c r="B352" t="s">
        <v>284</v>
      </c>
    </row>
    <row r="353" spans="2:2" x14ac:dyDescent="0.3">
      <c r="B353" t="s">
        <v>278</v>
      </c>
    </row>
    <row r="354" spans="2:2" x14ac:dyDescent="0.3">
      <c r="B354" t="s">
        <v>359</v>
      </c>
    </row>
    <row r="355" spans="2:2" x14ac:dyDescent="0.3">
      <c r="B355" t="s">
        <v>360</v>
      </c>
    </row>
    <row r="356" spans="2:2" x14ac:dyDescent="0.3">
      <c r="B356" t="s">
        <v>281</v>
      </c>
    </row>
    <row r="357" spans="2:2" x14ac:dyDescent="0.3">
      <c r="B357" t="s">
        <v>361</v>
      </c>
    </row>
    <row r="358" spans="2:2" x14ac:dyDescent="0.3">
      <c r="B358" t="s">
        <v>354</v>
      </c>
    </row>
    <row r="359" spans="2:2" x14ac:dyDescent="0.3">
      <c r="B359" t="s">
        <v>284</v>
      </c>
    </row>
    <row r="360" spans="2:2" x14ac:dyDescent="0.3">
      <c r="B360" t="s">
        <v>278</v>
      </c>
    </row>
    <row r="361" spans="2:2" x14ac:dyDescent="0.3">
      <c r="B361" t="s">
        <v>362</v>
      </c>
    </row>
    <row r="362" spans="2:2" x14ac:dyDescent="0.3">
      <c r="B362" t="s">
        <v>360</v>
      </c>
    </row>
    <row r="363" spans="2:2" x14ac:dyDescent="0.3">
      <c r="B363" t="s">
        <v>363</v>
      </c>
    </row>
    <row r="364" spans="2:2" x14ac:dyDescent="0.3">
      <c r="B364" t="s">
        <v>361</v>
      </c>
    </row>
    <row r="365" spans="2:2" x14ac:dyDescent="0.3">
      <c r="B365" t="s">
        <v>354</v>
      </c>
    </row>
    <row r="366" spans="2:2" x14ac:dyDescent="0.3">
      <c r="B366" t="s">
        <v>284</v>
      </c>
    </row>
    <row r="367" spans="2:2" x14ac:dyDescent="0.3">
      <c r="B367" t="s">
        <v>278</v>
      </c>
    </row>
    <row r="368" spans="2:2" x14ac:dyDescent="0.3">
      <c r="B368" t="s">
        <v>359</v>
      </c>
    </row>
    <row r="369" spans="2:2" x14ac:dyDescent="0.3">
      <c r="B369" t="s">
        <v>351</v>
      </c>
    </row>
    <row r="370" spans="2:2" x14ac:dyDescent="0.3">
      <c r="B370" t="s">
        <v>364</v>
      </c>
    </row>
    <row r="371" spans="2:2" x14ac:dyDescent="0.3">
      <c r="B371" t="s">
        <v>361</v>
      </c>
    </row>
    <row r="372" spans="2:2" x14ac:dyDescent="0.3">
      <c r="B372" t="s">
        <v>354</v>
      </c>
    </row>
    <row r="373" spans="2:2" x14ac:dyDescent="0.3">
      <c r="B373" t="s">
        <v>284</v>
      </c>
    </row>
    <row r="374" spans="2:2" x14ac:dyDescent="0.3">
      <c r="B374" t="s">
        <v>278</v>
      </c>
    </row>
    <row r="375" spans="2:2" x14ac:dyDescent="0.3">
      <c r="B375" t="s">
        <v>350</v>
      </c>
    </row>
    <row r="376" spans="2:2" x14ac:dyDescent="0.3">
      <c r="B376" t="s">
        <v>351</v>
      </c>
    </row>
    <row r="377" spans="2:2" x14ac:dyDescent="0.3">
      <c r="B377" t="s">
        <v>364</v>
      </c>
    </row>
    <row r="378" spans="2:2" x14ac:dyDescent="0.3">
      <c r="B378" t="s">
        <v>361</v>
      </c>
    </row>
    <row r="379" spans="2:2" x14ac:dyDescent="0.3">
      <c r="B379" t="s">
        <v>354</v>
      </c>
    </row>
    <row r="380" spans="2:2" x14ac:dyDescent="0.3">
      <c r="B380" t="s">
        <v>284</v>
      </c>
    </row>
    <row r="381" spans="2:2" x14ac:dyDescent="0.3">
      <c r="B381" t="s">
        <v>278</v>
      </c>
    </row>
    <row r="382" spans="2:2" x14ac:dyDescent="0.3">
      <c r="B382" t="s">
        <v>348</v>
      </c>
    </row>
    <row r="383" spans="2:2" x14ac:dyDescent="0.3">
      <c r="B383" t="s">
        <v>365</v>
      </c>
    </row>
    <row r="384" spans="2:2" x14ac:dyDescent="0.3">
      <c r="B384" t="s">
        <v>314</v>
      </c>
    </row>
    <row r="385" spans="2:2" x14ac:dyDescent="0.3">
      <c r="B385" t="s">
        <v>361</v>
      </c>
    </row>
    <row r="386" spans="2:2" x14ac:dyDescent="0.3">
      <c r="B386" t="s">
        <v>302</v>
      </c>
    </row>
    <row r="387" spans="2:2" x14ac:dyDescent="0.3">
      <c r="B387" t="s">
        <v>284</v>
      </c>
    </row>
    <row r="388" spans="2:2" x14ac:dyDescent="0.3">
      <c r="B388" t="s">
        <v>278</v>
      </c>
    </row>
    <row r="389" spans="2:2" x14ac:dyDescent="0.3">
      <c r="B389" t="s">
        <v>350</v>
      </c>
    </row>
    <row r="390" spans="2:2" x14ac:dyDescent="0.3">
      <c r="B390" t="s">
        <v>351</v>
      </c>
    </row>
    <row r="391" spans="2:2" x14ac:dyDescent="0.3">
      <c r="B391" t="s">
        <v>366</v>
      </c>
    </row>
    <row r="392" spans="2:2" x14ac:dyDescent="0.3">
      <c r="B392" t="s">
        <v>367</v>
      </c>
    </row>
    <row r="393" spans="2:2" x14ac:dyDescent="0.3">
      <c r="B393" t="s">
        <v>354</v>
      </c>
    </row>
    <row r="394" spans="2:2" x14ac:dyDescent="0.3">
      <c r="B394" t="s">
        <v>284</v>
      </c>
    </row>
    <row r="395" spans="2:2" x14ac:dyDescent="0.3">
      <c r="B395" t="s">
        <v>278</v>
      </c>
    </row>
    <row r="396" spans="2:2" x14ac:dyDescent="0.3">
      <c r="B396" t="s">
        <v>362</v>
      </c>
    </row>
    <row r="397" spans="2:2" x14ac:dyDescent="0.3">
      <c r="B397" t="s">
        <v>368</v>
      </c>
    </row>
    <row r="398" spans="2:2" x14ac:dyDescent="0.3">
      <c r="B398" t="s">
        <v>336</v>
      </c>
    </row>
    <row r="399" spans="2:2" x14ac:dyDescent="0.3">
      <c r="B399" t="s">
        <v>367</v>
      </c>
    </row>
    <row r="400" spans="2:2" x14ac:dyDescent="0.3">
      <c r="B400" t="s">
        <v>354</v>
      </c>
    </row>
    <row r="401" spans="2:2" x14ac:dyDescent="0.3">
      <c r="B401" t="s">
        <v>284</v>
      </c>
    </row>
    <row r="402" spans="2:2" x14ac:dyDescent="0.3">
      <c r="B402" t="s">
        <v>278</v>
      </c>
    </row>
    <row r="403" spans="2:2" x14ac:dyDescent="0.3">
      <c r="B403" t="s">
        <v>350</v>
      </c>
    </row>
    <row r="404" spans="2:2" x14ac:dyDescent="0.3">
      <c r="B404" t="s">
        <v>360</v>
      </c>
    </row>
    <row r="405" spans="2:2" x14ac:dyDescent="0.3">
      <c r="B405" t="s">
        <v>336</v>
      </c>
    </row>
    <row r="406" spans="2:2" x14ac:dyDescent="0.3">
      <c r="B406" t="s">
        <v>367</v>
      </c>
    </row>
    <row r="407" spans="2:2" x14ac:dyDescent="0.3">
      <c r="B407" t="s">
        <v>354</v>
      </c>
    </row>
    <row r="408" spans="2:2" x14ac:dyDescent="0.3">
      <c r="B408" t="s">
        <v>284</v>
      </c>
    </row>
    <row r="409" spans="2:2" x14ac:dyDescent="0.3">
      <c r="B409" t="s">
        <v>278</v>
      </c>
    </row>
    <row r="410" spans="2:2" x14ac:dyDescent="0.3">
      <c r="B410" t="s">
        <v>344</v>
      </c>
    </row>
    <row r="411" spans="2:2" x14ac:dyDescent="0.3">
      <c r="B411" t="s">
        <v>345</v>
      </c>
    </row>
    <row r="412" spans="2:2" x14ac:dyDescent="0.3">
      <c r="B412" t="s">
        <v>369</v>
      </c>
    </row>
    <row r="413" spans="2:2" x14ac:dyDescent="0.3">
      <c r="B413" t="s">
        <v>367</v>
      </c>
    </row>
    <row r="414" spans="2:2" x14ac:dyDescent="0.3">
      <c r="B414" t="s">
        <v>302</v>
      </c>
    </row>
    <row r="415" spans="2:2" x14ac:dyDescent="0.3">
      <c r="B415" t="s">
        <v>284</v>
      </c>
    </row>
    <row r="416" spans="2:2" x14ac:dyDescent="0.3">
      <c r="B416" t="s">
        <v>278</v>
      </c>
    </row>
    <row r="417" spans="2:2" x14ac:dyDescent="0.3">
      <c r="B417" t="s">
        <v>370</v>
      </c>
    </row>
    <row r="418" spans="2:2" x14ac:dyDescent="0.3">
      <c r="B418" t="s">
        <v>351</v>
      </c>
    </row>
    <row r="419" spans="2:2" x14ac:dyDescent="0.3">
      <c r="B419" t="s">
        <v>366</v>
      </c>
    </row>
    <row r="420" spans="2:2" x14ac:dyDescent="0.3">
      <c r="B420" t="s">
        <v>371</v>
      </c>
    </row>
    <row r="421" spans="2:2" x14ac:dyDescent="0.3">
      <c r="B421" t="s">
        <v>354</v>
      </c>
    </row>
    <row r="422" spans="2:2" x14ac:dyDescent="0.3">
      <c r="B422" t="s">
        <v>284</v>
      </c>
    </row>
    <row r="423" spans="2:2" x14ac:dyDescent="0.3">
      <c r="B423" t="s">
        <v>278</v>
      </c>
    </row>
    <row r="424" spans="2:2" x14ac:dyDescent="0.3">
      <c r="B424" t="s">
        <v>372</v>
      </c>
    </row>
    <row r="425" spans="2:2" x14ac:dyDescent="0.3">
      <c r="B425" t="s">
        <v>320</v>
      </c>
    </row>
    <row r="426" spans="2:2" x14ac:dyDescent="0.3">
      <c r="B426" t="s">
        <v>314</v>
      </c>
    </row>
    <row r="427" spans="2:2" x14ac:dyDescent="0.3">
      <c r="B427" t="s">
        <v>371</v>
      </c>
    </row>
    <row r="428" spans="2:2" x14ac:dyDescent="0.3">
      <c r="B428" t="s">
        <v>283</v>
      </c>
    </row>
    <row r="429" spans="2:2" x14ac:dyDescent="0.3">
      <c r="B429" t="s">
        <v>284</v>
      </c>
    </row>
    <row r="430" spans="2:2" x14ac:dyDescent="0.3">
      <c r="B430" t="s">
        <v>278</v>
      </c>
    </row>
    <row r="431" spans="2:2" x14ac:dyDescent="0.3">
      <c r="B431" t="s">
        <v>344</v>
      </c>
    </row>
    <row r="432" spans="2:2" x14ac:dyDescent="0.3">
      <c r="B432" t="s">
        <v>373</v>
      </c>
    </row>
    <row r="433" spans="2:2" x14ac:dyDescent="0.3">
      <c r="B433" t="s">
        <v>356</v>
      </c>
    </row>
    <row r="434" spans="2:2" x14ac:dyDescent="0.3">
      <c r="B434" t="s">
        <v>371</v>
      </c>
    </row>
    <row r="435" spans="2:2" x14ac:dyDescent="0.3">
      <c r="B435" t="s">
        <v>302</v>
      </c>
    </row>
    <row r="436" spans="2:2" x14ac:dyDescent="0.3">
      <c r="B436" t="s">
        <v>284</v>
      </c>
    </row>
    <row r="437" spans="2:2" x14ac:dyDescent="0.3">
      <c r="B437" t="s">
        <v>278</v>
      </c>
    </row>
    <row r="438" spans="2:2" x14ac:dyDescent="0.3">
      <c r="B438" t="s">
        <v>350</v>
      </c>
    </row>
    <row r="439" spans="2:2" x14ac:dyDescent="0.3">
      <c r="B439" t="s">
        <v>368</v>
      </c>
    </row>
    <row r="440" spans="2:2" x14ac:dyDescent="0.3">
      <c r="B440" t="s">
        <v>336</v>
      </c>
    </row>
    <row r="441" spans="2:2" x14ac:dyDescent="0.3">
      <c r="B441" t="s">
        <v>374</v>
      </c>
    </row>
    <row r="442" spans="2:2" x14ac:dyDescent="0.3">
      <c r="B442" t="s">
        <v>354</v>
      </c>
    </row>
    <row r="443" spans="2:2" x14ac:dyDescent="0.3">
      <c r="B443" t="s">
        <v>284</v>
      </c>
    </row>
    <row r="444" spans="2:2" x14ac:dyDescent="0.3">
      <c r="B444" t="s">
        <v>278</v>
      </c>
    </row>
    <row r="445" spans="2:2" x14ac:dyDescent="0.3">
      <c r="B445" t="s">
        <v>350</v>
      </c>
    </row>
    <row r="446" spans="2:2" x14ac:dyDescent="0.3">
      <c r="B446" t="s">
        <v>375</v>
      </c>
    </row>
    <row r="447" spans="2:2" x14ac:dyDescent="0.3">
      <c r="B447" t="s">
        <v>366</v>
      </c>
    </row>
    <row r="448" spans="2:2" x14ac:dyDescent="0.3">
      <c r="B448" t="s">
        <v>376</v>
      </c>
    </row>
    <row r="449" spans="2:2" x14ac:dyDescent="0.3">
      <c r="B449" t="s">
        <v>354</v>
      </c>
    </row>
    <row r="450" spans="2:2" x14ac:dyDescent="0.3">
      <c r="B450" t="s">
        <v>284</v>
      </c>
    </row>
    <row r="451" spans="2:2" x14ac:dyDescent="0.3">
      <c r="B451" t="s">
        <v>278</v>
      </c>
    </row>
    <row r="452" spans="2:2" x14ac:dyDescent="0.3">
      <c r="B452" t="s">
        <v>359</v>
      </c>
    </row>
    <row r="453" spans="2:2" x14ac:dyDescent="0.3">
      <c r="B453" t="s">
        <v>351</v>
      </c>
    </row>
    <row r="454" spans="2:2" x14ac:dyDescent="0.3">
      <c r="B454" t="s">
        <v>336</v>
      </c>
    </row>
    <row r="455" spans="2:2" x14ac:dyDescent="0.3">
      <c r="B455" t="s">
        <v>376</v>
      </c>
    </row>
    <row r="456" spans="2:2" x14ac:dyDescent="0.3">
      <c r="B456" t="s">
        <v>354</v>
      </c>
    </row>
    <row r="457" spans="2:2" x14ac:dyDescent="0.3">
      <c r="B457" t="s">
        <v>284</v>
      </c>
    </row>
    <row r="458" spans="2:2" x14ac:dyDescent="0.3">
      <c r="B458" t="s">
        <v>278</v>
      </c>
    </row>
    <row r="459" spans="2:2" x14ac:dyDescent="0.3">
      <c r="B459" t="s">
        <v>350</v>
      </c>
    </row>
    <row r="460" spans="2:2" x14ac:dyDescent="0.3">
      <c r="B460" t="s">
        <v>377</v>
      </c>
    </row>
    <row r="461" spans="2:2" x14ac:dyDescent="0.3">
      <c r="B461" t="s">
        <v>312</v>
      </c>
    </row>
    <row r="462" spans="2:2" x14ac:dyDescent="0.3">
      <c r="B462" t="s">
        <v>378</v>
      </c>
    </row>
    <row r="463" spans="2:2" x14ac:dyDescent="0.3">
      <c r="B463" t="s">
        <v>354</v>
      </c>
    </row>
    <row r="464" spans="2:2" x14ac:dyDescent="0.3">
      <c r="B464" t="s">
        <v>284</v>
      </c>
    </row>
    <row r="465" spans="2:2" x14ac:dyDescent="0.3">
      <c r="B465" t="s">
        <v>278</v>
      </c>
    </row>
    <row r="466" spans="2:2" x14ac:dyDescent="0.3">
      <c r="B466" t="s">
        <v>359</v>
      </c>
    </row>
    <row r="467" spans="2:2" x14ac:dyDescent="0.3">
      <c r="B467" t="s">
        <v>377</v>
      </c>
    </row>
    <row r="468" spans="2:2" x14ac:dyDescent="0.3">
      <c r="B468" t="s">
        <v>357</v>
      </c>
    </row>
    <row r="469" spans="2:2" x14ac:dyDescent="0.3">
      <c r="B469" t="s">
        <v>379</v>
      </c>
    </row>
    <row r="470" spans="2:2" x14ac:dyDescent="0.3">
      <c r="B470" t="s">
        <v>354</v>
      </c>
    </row>
    <row r="471" spans="2:2" x14ac:dyDescent="0.3">
      <c r="B471" t="s">
        <v>284</v>
      </c>
    </row>
    <row r="472" spans="2:2" x14ac:dyDescent="0.3">
      <c r="B472" t="s">
        <v>278</v>
      </c>
    </row>
    <row r="473" spans="2:2" x14ac:dyDescent="0.3">
      <c r="B473" t="s">
        <v>335</v>
      </c>
    </row>
    <row r="474" spans="2:2" x14ac:dyDescent="0.3">
      <c r="B474" t="s">
        <v>331</v>
      </c>
    </row>
    <row r="475" spans="2:2" x14ac:dyDescent="0.3">
      <c r="B475" t="s">
        <v>305</v>
      </c>
    </row>
    <row r="476" spans="2:2" x14ac:dyDescent="0.3">
      <c r="B476" t="s">
        <v>323</v>
      </c>
    </row>
    <row r="477" spans="2:2" x14ac:dyDescent="0.3">
      <c r="B477" t="s">
        <v>302</v>
      </c>
    </row>
    <row r="478" spans="2:2" x14ac:dyDescent="0.3">
      <c r="B478" t="s">
        <v>284</v>
      </c>
    </row>
    <row r="479" spans="2:2" x14ac:dyDescent="0.3">
      <c r="B479" t="s">
        <v>278</v>
      </c>
    </row>
    <row r="480" spans="2:2" x14ac:dyDescent="0.3">
      <c r="B480" t="s">
        <v>350</v>
      </c>
    </row>
    <row r="481" spans="2:2" x14ac:dyDescent="0.3">
      <c r="B481" t="s">
        <v>377</v>
      </c>
    </row>
    <row r="482" spans="2:2" x14ac:dyDescent="0.3">
      <c r="B482" t="s">
        <v>297</v>
      </c>
    </row>
    <row r="483" spans="2:2" x14ac:dyDescent="0.3">
      <c r="B483" t="s">
        <v>380</v>
      </c>
    </row>
    <row r="484" spans="2:2" x14ac:dyDescent="0.3">
      <c r="B484" t="s">
        <v>354</v>
      </c>
    </row>
    <row r="485" spans="2:2" x14ac:dyDescent="0.3">
      <c r="B485" t="s">
        <v>284</v>
      </c>
    </row>
    <row r="486" spans="2:2" x14ac:dyDescent="0.3">
      <c r="B486" t="s">
        <v>278</v>
      </c>
    </row>
    <row r="487" spans="2:2" x14ac:dyDescent="0.3">
      <c r="B487" t="s">
        <v>370</v>
      </c>
    </row>
    <row r="488" spans="2:2" x14ac:dyDescent="0.3">
      <c r="B488" t="s">
        <v>381</v>
      </c>
    </row>
    <row r="489" spans="2:2" x14ac:dyDescent="0.3">
      <c r="B489" t="s">
        <v>312</v>
      </c>
    </row>
    <row r="490" spans="2:2" x14ac:dyDescent="0.3">
      <c r="B490" t="s">
        <v>382</v>
      </c>
    </row>
    <row r="491" spans="2:2" x14ac:dyDescent="0.3">
      <c r="B491" t="s">
        <v>354</v>
      </c>
    </row>
    <row r="492" spans="2:2" x14ac:dyDescent="0.3">
      <c r="B492" t="s">
        <v>284</v>
      </c>
    </row>
    <row r="493" spans="2:2" x14ac:dyDescent="0.3">
      <c r="B493" t="s">
        <v>278</v>
      </c>
    </row>
    <row r="494" spans="2:2" x14ac:dyDescent="0.3">
      <c r="B494" t="s">
        <v>350</v>
      </c>
    </row>
    <row r="495" spans="2:2" x14ac:dyDescent="0.3">
      <c r="B495" t="s">
        <v>351</v>
      </c>
    </row>
    <row r="496" spans="2:2" x14ac:dyDescent="0.3">
      <c r="B496" t="s">
        <v>312</v>
      </c>
    </row>
    <row r="497" spans="2:2" x14ac:dyDescent="0.3">
      <c r="B497" t="s">
        <v>371</v>
      </c>
    </row>
    <row r="498" spans="2:2" x14ac:dyDescent="0.3">
      <c r="B498" t="s">
        <v>354</v>
      </c>
    </row>
    <row r="499" spans="2:2" x14ac:dyDescent="0.3">
      <c r="B499" t="s">
        <v>284</v>
      </c>
    </row>
    <row r="500" spans="2:2" x14ac:dyDescent="0.3">
      <c r="B500" t="s">
        <v>278</v>
      </c>
    </row>
    <row r="501" spans="2:2" x14ac:dyDescent="0.3">
      <c r="B501" t="s">
        <v>383</v>
      </c>
    </row>
    <row r="502" spans="2:2" x14ac:dyDescent="0.3">
      <c r="B502" t="s">
        <v>368</v>
      </c>
    </row>
    <row r="503" spans="2:2" x14ac:dyDescent="0.3">
      <c r="B503" t="s">
        <v>364</v>
      </c>
    </row>
    <row r="504" spans="2:2" x14ac:dyDescent="0.3">
      <c r="B504" t="s">
        <v>367</v>
      </c>
    </row>
    <row r="505" spans="2:2" x14ac:dyDescent="0.3">
      <c r="B505" t="s">
        <v>354</v>
      </c>
    </row>
    <row r="506" spans="2:2" x14ac:dyDescent="0.3">
      <c r="B506" t="s">
        <v>284</v>
      </c>
    </row>
    <row r="507" spans="2:2" x14ac:dyDescent="0.3">
      <c r="B507" t="s">
        <v>278</v>
      </c>
    </row>
    <row r="508" spans="2:2" x14ac:dyDescent="0.3">
      <c r="B508" t="s">
        <v>289</v>
      </c>
    </row>
    <row r="509" spans="2:2" x14ac:dyDescent="0.3">
      <c r="B509" t="s">
        <v>384</v>
      </c>
    </row>
    <row r="510" spans="2:2" x14ac:dyDescent="0.3">
      <c r="B510" t="s">
        <v>312</v>
      </c>
    </row>
    <row r="511" spans="2:2" x14ac:dyDescent="0.3">
      <c r="B511" t="s">
        <v>317</v>
      </c>
    </row>
    <row r="512" spans="2:2" x14ac:dyDescent="0.3">
      <c r="B512" t="s">
        <v>283</v>
      </c>
    </row>
    <row r="513" spans="2:2" x14ac:dyDescent="0.3">
      <c r="B513" t="s">
        <v>284</v>
      </c>
    </row>
    <row r="514" spans="2:2" x14ac:dyDescent="0.3">
      <c r="B514" t="s">
        <v>278</v>
      </c>
    </row>
    <row r="515" spans="2:2" x14ac:dyDescent="0.3">
      <c r="B515" t="s">
        <v>362</v>
      </c>
    </row>
    <row r="516" spans="2:2" x14ac:dyDescent="0.3">
      <c r="B516" t="s">
        <v>385</v>
      </c>
    </row>
    <row r="517" spans="2:2" x14ac:dyDescent="0.3">
      <c r="B517" t="s">
        <v>281</v>
      </c>
    </row>
    <row r="518" spans="2:2" x14ac:dyDescent="0.3">
      <c r="B518" t="s">
        <v>361</v>
      </c>
    </row>
    <row r="519" spans="2:2" x14ac:dyDescent="0.3">
      <c r="B519" t="s">
        <v>354</v>
      </c>
    </row>
    <row r="520" spans="2:2" x14ac:dyDescent="0.3">
      <c r="B520" t="s">
        <v>284</v>
      </c>
    </row>
    <row r="521" spans="2:2" x14ac:dyDescent="0.3">
      <c r="B521" t="s">
        <v>278</v>
      </c>
    </row>
    <row r="522" spans="2:2" x14ac:dyDescent="0.3">
      <c r="B522" t="s">
        <v>370</v>
      </c>
    </row>
    <row r="523" spans="2:2" x14ac:dyDescent="0.3">
      <c r="B523" t="s">
        <v>360</v>
      </c>
    </row>
    <row r="524" spans="2:2" x14ac:dyDescent="0.3">
      <c r="B524" t="s">
        <v>386</v>
      </c>
    </row>
    <row r="525" spans="2:2" x14ac:dyDescent="0.3">
      <c r="B525" t="s">
        <v>358</v>
      </c>
    </row>
    <row r="526" spans="2:2" x14ac:dyDescent="0.3">
      <c r="B526" t="s">
        <v>354</v>
      </c>
    </row>
    <row r="527" spans="2:2" x14ac:dyDescent="0.3">
      <c r="B527" t="s">
        <v>284</v>
      </c>
    </row>
    <row r="528" spans="2:2" x14ac:dyDescent="0.3">
      <c r="B528" t="s">
        <v>278</v>
      </c>
    </row>
    <row r="529" spans="2:2" x14ac:dyDescent="0.3">
      <c r="B529" t="s">
        <v>326</v>
      </c>
    </row>
    <row r="530" spans="2:2" x14ac:dyDescent="0.3">
      <c r="B530" t="s">
        <v>387</v>
      </c>
    </row>
    <row r="531" spans="2:2" x14ac:dyDescent="0.3">
      <c r="B531" t="s">
        <v>325</v>
      </c>
    </row>
    <row r="532" spans="2:2" x14ac:dyDescent="0.3">
      <c r="B532" t="s">
        <v>321</v>
      </c>
    </row>
    <row r="533" spans="2:2" x14ac:dyDescent="0.3">
      <c r="B533" t="s">
        <v>283</v>
      </c>
    </row>
    <row r="534" spans="2:2" x14ac:dyDescent="0.3">
      <c r="B534" t="s">
        <v>284</v>
      </c>
    </row>
    <row r="535" spans="2:2" x14ac:dyDescent="0.3">
      <c r="B535" t="s">
        <v>278</v>
      </c>
    </row>
    <row r="536" spans="2:2" x14ac:dyDescent="0.3">
      <c r="B536" t="s">
        <v>279</v>
      </c>
    </row>
    <row r="537" spans="2:2" x14ac:dyDescent="0.3">
      <c r="B537" t="s">
        <v>324</v>
      </c>
    </row>
    <row r="538" spans="2:2" x14ac:dyDescent="0.3">
      <c r="B538" t="s">
        <v>301</v>
      </c>
    </row>
    <row r="539" spans="2:2" x14ac:dyDescent="0.3">
      <c r="B539" t="s">
        <v>347</v>
      </c>
    </row>
    <row r="540" spans="2:2" x14ac:dyDescent="0.3">
      <c r="B540" t="s">
        <v>283</v>
      </c>
    </row>
    <row r="541" spans="2:2" x14ac:dyDescent="0.3">
      <c r="B541" t="s">
        <v>284</v>
      </c>
    </row>
    <row r="542" spans="2:2" x14ac:dyDescent="0.3">
      <c r="B542" t="s">
        <v>278</v>
      </c>
    </row>
    <row r="543" spans="2:2" x14ac:dyDescent="0.3">
      <c r="B543" t="s">
        <v>307</v>
      </c>
    </row>
    <row r="544" spans="2:2" x14ac:dyDescent="0.3">
      <c r="B544" t="s">
        <v>388</v>
      </c>
    </row>
    <row r="545" spans="2:2" x14ac:dyDescent="0.3">
      <c r="B545" t="s">
        <v>294</v>
      </c>
    </row>
    <row r="546" spans="2:2" x14ac:dyDescent="0.3">
      <c r="B546" t="s">
        <v>295</v>
      </c>
    </row>
    <row r="547" spans="2:2" x14ac:dyDescent="0.3">
      <c r="B547" t="s">
        <v>283</v>
      </c>
    </row>
    <row r="548" spans="2:2" x14ac:dyDescent="0.3">
      <c r="B548" t="s">
        <v>284</v>
      </c>
    </row>
    <row r="549" spans="2:2" x14ac:dyDescent="0.3">
      <c r="B549" t="s">
        <v>278</v>
      </c>
    </row>
    <row r="550" spans="2:2" x14ac:dyDescent="0.3">
      <c r="B550" t="s">
        <v>362</v>
      </c>
    </row>
    <row r="551" spans="2:2" x14ac:dyDescent="0.3">
      <c r="B551" t="s">
        <v>377</v>
      </c>
    </row>
    <row r="552" spans="2:2" x14ac:dyDescent="0.3">
      <c r="B552" t="s">
        <v>389</v>
      </c>
    </row>
    <row r="553" spans="2:2" x14ac:dyDescent="0.3">
      <c r="B553" t="s">
        <v>390</v>
      </c>
    </row>
    <row r="554" spans="2:2" x14ac:dyDescent="0.3">
      <c r="B554" t="s">
        <v>354</v>
      </c>
    </row>
    <row r="555" spans="2:2" x14ac:dyDescent="0.3">
      <c r="B555" t="s">
        <v>284</v>
      </c>
    </row>
    <row r="556" spans="2:2" x14ac:dyDescent="0.3">
      <c r="B556" t="s">
        <v>278</v>
      </c>
    </row>
    <row r="557" spans="2:2" x14ac:dyDescent="0.3">
      <c r="B557" t="s">
        <v>330</v>
      </c>
    </row>
    <row r="558" spans="2:2" x14ac:dyDescent="0.3">
      <c r="B558" t="s">
        <v>341</v>
      </c>
    </row>
    <row r="559" spans="2:2" x14ac:dyDescent="0.3">
      <c r="B559" t="s">
        <v>312</v>
      </c>
    </row>
    <row r="560" spans="2:2" x14ac:dyDescent="0.3">
      <c r="B560" t="s">
        <v>342</v>
      </c>
    </row>
    <row r="561" spans="2:2" x14ac:dyDescent="0.3">
      <c r="B561" t="s">
        <v>302</v>
      </c>
    </row>
    <row r="562" spans="2:2" x14ac:dyDescent="0.3">
      <c r="B562" t="s">
        <v>284</v>
      </c>
    </row>
    <row r="563" spans="2:2" x14ac:dyDescent="0.3">
      <c r="B563" t="s">
        <v>278</v>
      </c>
    </row>
    <row r="564" spans="2:2" x14ac:dyDescent="0.3">
      <c r="B564" t="s">
        <v>362</v>
      </c>
    </row>
    <row r="565" spans="2:2" x14ac:dyDescent="0.3">
      <c r="B565" t="s">
        <v>360</v>
      </c>
    </row>
    <row r="566" spans="2:2" x14ac:dyDescent="0.3">
      <c r="B566" t="s">
        <v>391</v>
      </c>
    </row>
    <row r="567" spans="2:2" x14ac:dyDescent="0.3">
      <c r="B567" t="s">
        <v>342</v>
      </c>
    </row>
    <row r="568" spans="2:2" x14ac:dyDescent="0.3">
      <c r="B568" t="s">
        <v>354</v>
      </c>
    </row>
    <row r="569" spans="2:2" x14ac:dyDescent="0.3">
      <c r="B569" t="s">
        <v>284</v>
      </c>
    </row>
    <row r="570" spans="2:2" x14ac:dyDescent="0.3">
      <c r="B570" t="s">
        <v>278</v>
      </c>
    </row>
    <row r="571" spans="2:2" x14ac:dyDescent="0.3">
      <c r="B571" t="s">
        <v>330</v>
      </c>
    </row>
    <row r="572" spans="2:2" x14ac:dyDescent="0.3">
      <c r="B572" t="s">
        <v>349</v>
      </c>
    </row>
    <row r="573" spans="2:2" x14ac:dyDescent="0.3">
      <c r="B573" t="s">
        <v>325</v>
      </c>
    </row>
    <row r="574" spans="2:2" x14ac:dyDescent="0.3">
      <c r="B574" t="s">
        <v>340</v>
      </c>
    </row>
    <row r="575" spans="2:2" x14ac:dyDescent="0.3">
      <c r="B575" t="s">
        <v>302</v>
      </c>
    </row>
    <row r="576" spans="2:2" x14ac:dyDescent="0.3">
      <c r="B576" t="s">
        <v>284</v>
      </c>
    </row>
    <row r="577" spans="2:2" x14ac:dyDescent="0.3">
      <c r="B577" t="s">
        <v>278</v>
      </c>
    </row>
    <row r="578" spans="2:2" x14ac:dyDescent="0.3">
      <c r="B578" t="s">
        <v>307</v>
      </c>
    </row>
    <row r="579" spans="2:2" x14ac:dyDescent="0.3">
      <c r="B579" t="s">
        <v>296</v>
      </c>
    </row>
    <row r="580" spans="2:2" x14ac:dyDescent="0.3">
      <c r="B580" t="s">
        <v>312</v>
      </c>
    </row>
    <row r="581" spans="2:2" x14ac:dyDescent="0.3">
      <c r="B581" t="s">
        <v>392</v>
      </c>
    </row>
    <row r="582" spans="2:2" x14ac:dyDescent="0.3">
      <c r="B582" t="s">
        <v>283</v>
      </c>
    </row>
    <row r="583" spans="2:2" x14ac:dyDescent="0.3">
      <c r="B583" t="s">
        <v>284</v>
      </c>
    </row>
    <row r="584" spans="2:2" x14ac:dyDescent="0.3">
      <c r="B584" t="s">
        <v>278</v>
      </c>
    </row>
    <row r="585" spans="2:2" x14ac:dyDescent="0.3">
      <c r="B585" t="s">
        <v>335</v>
      </c>
    </row>
    <row r="586" spans="2:2" x14ac:dyDescent="0.3">
      <c r="B586" t="s">
        <v>313</v>
      </c>
    </row>
    <row r="587" spans="2:2" x14ac:dyDescent="0.3">
      <c r="B587" t="s">
        <v>312</v>
      </c>
    </row>
    <row r="588" spans="2:2" x14ac:dyDescent="0.3">
      <c r="B588" t="s">
        <v>393</v>
      </c>
    </row>
    <row r="589" spans="2:2" x14ac:dyDescent="0.3">
      <c r="B589" t="s">
        <v>283</v>
      </c>
    </row>
    <row r="590" spans="2:2" x14ac:dyDescent="0.3">
      <c r="B590" t="s">
        <v>284</v>
      </c>
    </row>
    <row r="591" spans="2:2" x14ac:dyDescent="0.3">
      <c r="B591" t="s">
        <v>278</v>
      </c>
    </row>
    <row r="592" spans="2:2" x14ac:dyDescent="0.3">
      <c r="B592" t="s">
        <v>307</v>
      </c>
    </row>
    <row r="593" spans="2:2" x14ac:dyDescent="0.3">
      <c r="B593" t="s">
        <v>309</v>
      </c>
    </row>
    <row r="594" spans="2:2" x14ac:dyDescent="0.3">
      <c r="B594" t="s">
        <v>301</v>
      </c>
    </row>
    <row r="595" spans="2:2" x14ac:dyDescent="0.3">
      <c r="B595" t="s">
        <v>321</v>
      </c>
    </row>
    <row r="596" spans="2:2" x14ac:dyDescent="0.3">
      <c r="B596" t="s">
        <v>283</v>
      </c>
    </row>
    <row r="597" spans="2:2" x14ac:dyDescent="0.3">
      <c r="B597" t="s">
        <v>284</v>
      </c>
    </row>
    <row r="598" spans="2:2" x14ac:dyDescent="0.3">
      <c r="B598" t="s">
        <v>278</v>
      </c>
    </row>
    <row r="599" spans="2:2" x14ac:dyDescent="0.3">
      <c r="B599" t="s">
        <v>350</v>
      </c>
    </row>
    <row r="600" spans="2:2" x14ac:dyDescent="0.3">
      <c r="B600" t="s">
        <v>394</v>
      </c>
    </row>
    <row r="601" spans="2:2" x14ac:dyDescent="0.3">
      <c r="B601" t="s">
        <v>395</v>
      </c>
    </row>
    <row r="602" spans="2:2" x14ac:dyDescent="0.3">
      <c r="B602" t="s">
        <v>340</v>
      </c>
    </row>
    <row r="603" spans="2:2" x14ac:dyDescent="0.3">
      <c r="B603" t="s">
        <v>354</v>
      </c>
    </row>
    <row r="604" spans="2:2" x14ac:dyDescent="0.3">
      <c r="B604" t="s">
        <v>284</v>
      </c>
    </row>
    <row r="605" spans="2:2" x14ac:dyDescent="0.3">
      <c r="B605" t="s">
        <v>278</v>
      </c>
    </row>
    <row r="606" spans="2:2" x14ac:dyDescent="0.3">
      <c r="B606" t="s">
        <v>318</v>
      </c>
    </row>
    <row r="607" spans="2:2" x14ac:dyDescent="0.3">
      <c r="B607" t="s">
        <v>331</v>
      </c>
    </row>
    <row r="608" spans="2:2" x14ac:dyDescent="0.3">
      <c r="B608" t="s">
        <v>294</v>
      </c>
    </row>
    <row r="609" spans="2:2" x14ac:dyDescent="0.3">
      <c r="B609" t="s">
        <v>306</v>
      </c>
    </row>
    <row r="610" spans="2:2" x14ac:dyDescent="0.3">
      <c r="B610" t="s">
        <v>302</v>
      </c>
    </row>
    <row r="611" spans="2:2" x14ac:dyDescent="0.3">
      <c r="B611" t="s">
        <v>284</v>
      </c>
    </row>
    <row r="612" spans="2:2" x14ac:dyDescent="0.3">
      <c r="B612" t="s">
        <v>278</v>
      </c>
    </row>
    <row r="613" spans="2:2" x14ac:dyDescent="0.3">
      <c r="B613" t="s">
        <v>350</v>
      </c>
    </row>
    <row r="614" spans="2:2" x14ac:dyDescent="0.3">
      <c r="B614" t="s">
        <v>360</v>
      </c>
    </row>
    <row r="615" spans="2:2" x14ac:dyDescent="0.3">
      <c r="B615" t="s">
        <v>294</v>
      </c>
    </row>
    <row r="616" spans="2:2" x14ac:dyDescent="0.3">
      <c r="B616" t="s">
        <v>376</v>
      </c>
    </row>
    <row r="617" spans="2:2" x14ac:dyDescent="0.3">
      <c r="B617" t="s">
        <v>354</v>
      </c>
    </row>
    <row r="618" spans="2:2" x14ac:dyDescent="0.3">
      <c r="B618" t="s">
        <v>284</v>
      </c>
    </row>
    <row r="619" spans="2:2" x14ac:dyDescent="0.3">
      <c r="B619" t="s">
        <v>278</v>
      </c>
    </row>
    <row r="620" spans="2:2" x14ac:dyDescent="0.3">
      <c r="B620" t="s">
        <v>332</v>
      </c>
    </row>
    <row r="621" spans="2:2" x14ac:dyDescent="0.3">
      <c r="B621" t="s">
        <v>396</v>
      </c>
    </row>
    <row r="622" spans="2:2" x14ac:dyDescent="0.3">
      <c r="B622" t="s">
        <v>291</v>
      </c>
    </row>
    <row r="623" spans="2:2" x14ac:dyDescent="0.3">
      <c r="B623" t="s">
        <v>321</v>
      </c>
    </row>
    <row r="624" spans="2:2" x14ac:dyDescent="0.3">
      <c r="B624" t="s">
        <v>302</v>
      </c>
    </row>
    <row r="625" spans="2:2" x14ac:dyDescent="0.3">
      <c r="B625" t="s">
        <v>284</v>
      </c>
    </row>
    <row r="626" spans="2:2" x14ac:dyDescent="0.3">
      <c r="B626" t="s">
        <v>278</v>
      </c>
    </row>
    <row r="627" spans="2:2" x14ac:dyDescent="0.3">
      <c r="B627" t="s">
        <v>350</v>
      </c>
    </row>
    <row r="628" spans="2:2" x14ac:dyDescent="0.3">
      <c r="B628" t="s">
        <v>360</v>
      </c>
    </row>
    <row r="629" spans="2:2" x14ac:dyDescent="0.3">
      <c r="B629" t="s">
        <v>294</v>
      </c>
    </row>
    <row r="630" spans="2:2" x14ac:dyDescent="0.3">
      <c r="B630" t="s">
        <v>371</v>
      </c>
    </row>
    <row r="631" spans="2:2" x14ac:dyDescent="0.3">
      <c r="B631" t="s">
        <v>354</v>
      </c>
    </row>
    <row r="632" spans="2:2" x14ac:dyDescent="0.3">
      <c r="B632" t="s">
        <v>284</v>
      </c>
    </row>
    <row r="633" spans="2:2" x14ac:dyDescent="0.3">
      <c r="B633" t="s">
        <v>278</v>
      </c>
    </row>
    <row r="634" spans="2:2" x14ac:dyDescent="0.3">
      <c r="B634" t="s">
        <v>350</v>
      </c>
    </row>
    <row r="635" spans="2:2" x14ac:dyDescent="0.3">
      <c r="B635" t="s">
        <v>360</v>
      </c>
    </row>
    <row r="636" spans="2:2" x14ac:dyDescent="0.3">
      <c r="B636" t="s">
        <v>364</v>
      </c>
    </row>
    <row r="637" spans="2:2" x14ac:dyDescent="0.3">
      <c r="B637" t="s">
        <v>358</v>
      </c>
    </row>
    <row r="638" spans="2:2" x14ac:dyDescent="0.3">
      <c r="B638" t="s">
        <v>354</v>
      </c>
    </row>
    <row r="639" spans="2:2" x14ac:dyDescent="0.3">
      <c r="B639" t="s">
        <v>284</v>
      </c>
    </row>
    <row r="640" spans="2:2" x14ac:dyDescent="0.3">
      <c r="B640" t="s">
        <v>278</v>
      </c>
    </row>
    <row r="641" spans="2:2" x14ac:dyDescent="0.3">
      <c r="B641" t="s">
        <v>350</v>
      </c>
    </row>
    <row r="642" spans="2:2" x14ac:dyDescent="0.3">
      <c r="B642" t="s">
        <v>360</v>
      </c>
    </row>
    <row r="643" spans="2:2" x14ac:dyDescent="0.3">
      <c r="B643" t="s">
        <v>363</v>
      </c>
    </row>
    <row r="644" spans="2:2" x14ac:dyDescent="0.3">
      <c r="B644" t="s">
        <v>397</v>
      </c>
    </row>
    <row r="645" spans="2:2" x14ac:dyDescent="0.3">
      <c r="B645" t="s">
        <v>354</v>
      </c>
    </row>
    <row r="646" spans="2:2" x14ac:dyDescent="0.3">
      <c r="B646" t="s">
        <v>284</v>
      </c>
    </row>
    <row r="647" spans="2:2" x14ac:dyDescent="0.3">
      <c r="B647" t="s">
        <v>278</v>
      </c>
    </row>
    <row r="648" spans="2:2" x14ac:dyDescent="0.3">
      <c r="B648" t="s">
        <v>318</v>
      </c>
    </row>
    <row r="649" spans="2:2" x14ac:dyDescent="0.3">
      <c r="B649" t="s">
        <v>341</v>
      </c>
    </row>
    <row r="650" spans="2:2" x14ac:dyDescent="0.3">
      <c r="B650" t="s">
        <v>312</v>
      </c>
    </row>
    <row r="651" spans="2:2" x14ac:dyDescent="0.3">
      <c r="B651" t="s">
        <v>339</v>
      </c>
    </row>
    <row r="652" spans="2:2" x14ac:dyDescent="0.3">
      <c r="B652" t="s">
        <v>302</v>
      </c>
    </row>
    <row r="653" spans="2:2" x14ac:dyDescent="0.3">
      <c r="B653" t="s">
        <v>284</v>
      </c>
    </row>
    <row r="654" spans="2:2" x14ac:dyDescent="0.3">
      <c r="B654" t="s">
        <v>278</v>
      </c>
    </row>
    <row r="655" spans="2:2" x14ac:dyDescent="0.3">
      <c r="B655" t="s">
        <v>318</v>
      </c>
    </row>
    <row r="656" spans="2:2" x14ac:dyDescent="0.3">
      <c r="B656" t="s">
        <v>324</v>
      </c>
    </row>
    <row r="657" spans="2:2" x14ac:dyDescent="0.3">
      <c r="B657" t="s">
        <v>314</v>
      </c>
    </row>
    <row r="658" spans="2:2" x14ac:dyDescent="0.3">
      <c r="B658" t="s">
        <v>323</v>
      </c>
    </row>
    <row r="659" spans="2:2" x14ac:dyDescent="0.3">
      <c r="B659" t="s">
        <v>302</v>
      </c>
    </row>
    <row r="660" spans="2:2" x14ac:dyDescent="0.3">
      <c r="B660" t="s">
        <v>284</v>
      </c>
    </row>
    <row r="661" spans="2:2" x14ac:dyDescent="0.3">
      <c r="B661" t="s">
        <v>278</v>
      </c>
    </row>
    <row r="662" spans="2:2" x14ac:dyDescent="0.3">
      <c r="B662" t="s">
        <v>398</v>
      </c>
    </row>
    <row r="663" spans="2:2" x14ac:dyDescent="0.3">
      <c r="B663" t="s">
        <v>399</v>
      </c>
    </row>
    <row r="664" spans="2:2" x14ac:dyDescent="0.3">
      <c r="B664" t="s">
        <v>305</v>
      </c>
    </row>
    <row r="665" spans="2:2" x14ac:dyDescent="0.3">
      <c r="B665" t="s">
        <v>361</v>
      </c>
    </row>
    <row r="666" spans="2:2" x14ac:dyDescent="0.3">
      <c r="B666" t="s">
        <v>354</v>
      </c>
    </row>
    <row r="667" spans="2:2" x14ac:dyDescent="0.3">
      <c r="B667" t="s">
        <v>284</v>
      </c>
    </row>
    <row r="668" spans="2:2" x14ac:dyDescent="0.3">
      <c r="B668" t="s">
        <v>278</v>
      </c>
    </row>
    <row r="669" spans="2:2" x14ac:dyDescent="0.3">
      <c r="B669" t="s">
        <v>318</v>
      </c>
    </row>
    <row r="670" spans="2:2" x14ac:dyDescent="0.3">
      <c r="B670" t="s">
        <v>320</v>
      </c>
    </row>
    <row r="671" spans="2:2" x14ac:dyDescent="0.3">
      <c r="B671" t="s">
        <v>338</v>
      </c>
    </row>
    <row r="672" spans="2:2" x14ac:dyDescent="0.3">
      <c r="B672" t="s">
        <v>328</v>
      </c>
    </row>
    <row r="673" spans="2:2" x14ac:dyDescent="0.3">
      <c r="B673" t="s">
        <v>302</v>
      </c>
    </row>
    <row r="674" spans="2:2" x14ac:dyDescent="0.3">
      <c r="B674" t="s">
        <v>284</v>
      </c>
    </row>
    <row r="675" spans="2:2" x14ac:dyDescent="0.3">
      <c r="B675" t="s">
        <v>278</v>
      </c>
    </row>
    <row r="676" spans="2:2" x14ac:dyDescent="0.3">
      <c r="B676" t="s">
        <v>330</v>
      </c>
    </row>
    <row r="677" spans="2:2" x14ac:dyDescent="0.3">
      <c r="B677" t="s">
        <v>333</v>
      </c>
    </row>
    <row r="678" spans="2:2" x14ac:dyDescent="0.3">
      <c r="B678" t="s">
        <v>287</v>
      </c>
    </row>
    <row r="679" spans="2:2" x14ac:dyDescent="0.3">
      <c r="B679" t="s">
        <v>340</v>
      </c>
    </row>
    <row r="680" spans="2:2" x14ac:dyDescent="0.3">
      <c r="B680" t="s">
        <v>302</v>
      </c>
    </row>
    <row r="681" spans="2:2" x14ac:dyDescent="0.3">
      <c r="B681" t="s">
        <v>284</v>
      </c>
    </row>
    <row r="682" spans="2:2" x14ac:dyDescent="0.3">
      <c r="B682" t="s">
        <v>278</v>
      </c>
    </row>
    <row r="683" spans="2:2" x14ac:dyDescent="0.3">
      <c r="B683" t="s">
        <v>332</v>
      </c>
    </row>
    <row r="684" spans="2:2" x14ac:dyDescent="0.3">
      <c r="B684" t="s">
        <v>396</v>
      </c>
    </row>
    <row r="685" spans="2:2" x14ac:dyDescent="0.3">
      <c r="B685" t="s">
        <v>291</v>
      </c>
    </row>
    <row r="686" spans="2:2" x14ac:dyDescent="0.3">
      <c r="B686" t="s">
        <v>328</v>
      </c>
    </row>
    <row r="687" spans="2:2" x14ac:dyDescent="0.3">
      <c r="B687" t="s">
        <v>302</v>
      </c>
    </row>
    <row r="688" spans="2:2" x14ac:dyDescent="0.3">
      <c r="B688" t="s">
        <v>284</v>
      </c>
    </row>
    <row r="689" spans="2:2" x14ac:dyDescent="0.3">
      <c r="B689" t="s">
        <v>400</v>
      </c>
    </row>
    <row r="690" spans="2:2" x14ac:dyDescent="0.3">
      <c r="B690" t="s">
        <v>401</v>
      </c>
    </row>
    <row r="691" spans="2:2" x14ac:dyDescent="0.3">
      <c r="B691" t="s">
        <v>402</v>
      </c>
    </row>
    <row r="692" spans="2:2" x14ac:dyDescent="0.3">
      <c r="B692" t="s">
        <v>403</v>
      </c>
    </row>
    <row r="693" spans="2:2" x14ac:dyDescent="0.3">
      <c r="B693" t="s">
        <v>404</v>
      </c>
    </row>
    <row r="694" spans="2:2" x14ac:dyDescent="0.3">
      <c r="B694" t="s">
        <v>405</v>
      </c>
    </row>
    <row r="695" spans="2:2" x14ac:dyDescent="0.3">
      <c r="B695" t="s">
        <v>406</v>
      </c>
    </row>
    <row r="696" spans="2:2" x14ac:dyDescent="0.3">
      <c r="B696" t="s">
        <v>407</v>
      </c>
    </row>
    <row r="697" spans="2:2" x14ac:dyDescent="0.3">
      <c r="B697" t="s">
        <v>408</v>
      </c>
    </row>
    <row r="698" spans="2:2" x14ac:dyDescent="0.3">
      <c r="B698" t="s">
        <v>409</v>
      </c>
    </row>
    <row r="699" spans="2:2" x14ac:dyDescent="0.3">
      <c r="B699" t="s">
        <v>410</v>
      </c>
    </row>
    <row r="700" spans="2:2" x14ac:dyDescent="0.3">
      <c r="B700" t="s">
        <v>411</v>
      </c>
    </row>
  </sheetData>
  <mergeCells count="8">
    <mergeCell ref="B3:M3"/>
    <mergeCell ref="P3:S3"/>
    <mergeCell ref="B4:C4"/>
    <mergeCell ref="D4:E4"/>
    <mergeCell ref="F4:G4"/>
    <mergeCell ref="H4:I4"/>
    <mergeCell ref="J4:K4"/>
    <mergeCell ref="L4:M4"/>
  </mergeCells>
  <hyperlinks>
    <hyperlink ref="B4" location="'KNNC_Output'!$B$10:$B$10" display="Inputs" xr:uid="{CB9D9A44-3A33-4997-BCF2-0FE2490B3EEC}"/>
    <hyperlink ref="D4" location="'KNNC_Stored'!$B$10:$B$10" display="PMML Model" xr:uid="{EEED1C67-A9E9-43C4-9B9C-24D6FCBEC8B4}"/>
    <hyperlink ref="F4" location="'KNNC_TrainingScore'!$B$10:$B$10" display="Training: Classification Summary" xr:uid="{206A89E2-D572-4BAB-9836-EB19F764F5A3}"/>
    <hyperlink ref="H4" location="'KNNC_TrainingScore'!$B$30:$B$30" display="Training: Classification Details" xr:uid="{B366E5A8-AEA9-47D0-B4FB-0E536EF6FF6B}"/>
    <hyperlink ref="J4" location="'KNNC_ValidationScore'!$B$10:$B$10" display="Validation: Classification Summary" xr:uid="{B58631C7-EA88-4B9C-8776-9BE0F7FBE2F2}"/>
    <hyperlink ref="L4" location="'KNNC_ValidationScore'!$B$30:$B$30" display="Validation: Classification Details" xr:uid="{527A7A94-83C0-4B03-B997-8EEEC3246B6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workbookViewId="0">
      <selection activeCell="C3" sqref="C3"/>
    </sheetView>
  </sheetViews>
  <sheetFormatPr defaultRowHeight="14.4" x14ac:dyDescent="0.3"/>
  <cols>
    <col min="1" max="1" width="16.88671875" customWidth="1"/>
    <col min="2" max="2" width="14.109375" customWidth="1"/>
    <col min="3" max="3" width="15" customWidth="1"/>
    <col min="4" max="4" width="16" customWidth="1"/>
    <col min="5" max="5" width="15.6640625" customWidth="1"/>
  </cols>
  <sheetData>
    <row r="1" spans="1:5" ht="15.6" x14ac:dyDescent="0.3">
      <c r="A1" s="1" t="s">
        <v>1</v>
      </c>
      <c r="B1" s="1" t="s">
        <v>2</v>
      </c>
      <c r="C1" s="1" t="s">
        <v>3</v>
      </c>
      <c r="D1" s="1" t="s">
        <v>4</v>
      </c>
      <c r="E1" s="2" t="s">
        <v>5</v>
      </c>
    </row>
    <row r="2" spans="1:5" ht="15.6" x14ac:dyDescent="0.3">
      <c r="A2" s="3">
        <v>0.2</v>
      </c>
      <c r="B2" s="3">
        <v>1.3</v>
      </c>
      <c r="C2" s="3">
        <v>3.2</v>
      </c>
      <c r="D2" s="3">
        <v>4.7</v>
      </c>
      <c r="E2" s="7" t="s">
        <v>9</v>
      </c>
    </row>
    <row r="3" spans="1:5" ht="15.6" x14ac:dyDescent="0.3">
      <c r="A3">
        <v>0.5</v>
      </c>
      <c r="B3">
        <v>1.5</v>
      </c>
      <c r="C3">
        <v>2.2999999999999998</v>
      </c>
      <c r="D3">
        <v>3.7</v>
      </c>
      <c r="E3" s="7" t="s">
        <v>9</v>
      </c>
    </row>
    <row r="4" spans="1:5" ht="15.6" x14ac:dyDescent="0.3">
      <c r="A4" s="3">
        <v>0.3</v>
      </c>
      <c r="B4" s="3">
        <v>1.4</v>
      </c>
      <c r="C4" s="3">
        <v>3.4</v>
      </c>
      <c r="D4" s="3">
        <v>4.5999999999999996</v>
      </c>
      <c r="E4" s="7" t="s">
        <v>9</v>
      </c>
    </row>
    <row r="5" spans="1:5" ht="15.6" x14ac:dyDescent="0.3">
      <c r="A5" s="3">
        <v>0.2</v>
      </c>
      <c r="B5" s="3">
        <v>1.5</v>
      </c>
      <c r="C5" s="3">
        <v>3.4</v>
      </c>
      <c r="D5" s="3">
        <v>5</v>
      </c>
      <c r="E5" s="7" t="s">
        <v>9</v>
      </c>
    </row>
    <row r="6" spans="1:5" ht="15.6" x14ac:dyDescent="0.3">
      <c r="A6" s="3">
        <v>0.2</v>
      </c>
      <c r="B6" s="3">
        <v>1.4</v>
      </c>
      <c r="C6" s="3">
        <v>2.9</v>
      </c>
      <c r="D6" s="3">
        <v>4.4000000000000004</v>
      </c>
      <c r="E6" s="7" t="s">
        <v>9</v>
      </c>
    </row>
    <row r="7" spans="1:5" ht="15.6" x14ac:dyDescent="0.3">
      <c r="A7" s="3">
        <v>0.1</v>
      </c>
      <c r="B7" s="3">
        <v>1.5</v>
      </c>
      <c r="C7" s="3">
        <v>3.3</v>
      </c>
      <c r="D7" s="3">
        <v>4.9000000000000004</v>
      </c>
      <c r="E7" s="7" t="s">
        <v>9</v>
      </c>
    </row>
    <row r="8" spans="1:5" ht="15.6" x14ac:dyDescent="0.3">
      <c r="A8" s="3">
        <v>0.2</v>
      </c>
      <c r="B8" s="3">
        <v>1.5</v>
      </c>
      <c r="C8" s="3">
        <v>3.3</v>
      </c>
      <c r="D8" s="3">
        <v>5.4</v>
      </c>
      <c r="E8" s="7" t="s">
        <v>9</v>
      </c>
    </row>
    <row r="9" spans="1:5" ht="15.6" x14ac:dyDescent="0.3">
      <c r="A9" s="3">
        <v>0.2</v>
      </c>
      <c r="B9" s="3">
        <v>1.6</v>
      </c>
      <c r="C9" s="3">
        <v>3.4</v>
      </c>
      <c r="D9" s="3">
        <v>4.8</v>
      </c>
      <c r="E9" s="7" t="s">
        <v>9</v>
      </c>
    </row>
    <row r="10" spans="1:5" ht="15.6" x14ac:dyDescent="0.3">
      <c r="A10" s="3">
        <v>0.1</v>
      </c>
      <c r="B10" s="3">
        <v>1.4</v>
      </c>
      <c r="C10" s="3">
        <v>3.1</v>
      </c>
      <c r="D10" s="3">
        <v>4.8</v>
      </c>
      <c r="E10" s="7" t="s">
        <v>9</v>
      </c>
    </row>
    <row r="11" spans="1:5" ht="15.6" x14ac:dyDescent="0.3">
      <c r="A11" s="3">
        <v>0.1</v>
      </c>
      <c r="B11" s="3">
        <v>1.1000000000000001</v>
      </c>
      <c r="C11" s="3">
        <v>3.7</v>
      </c>
      <c r="D11" s="3">
        <v>4.3</v>
      </c>
      <c r="E11" s="7" t="s">
        <v>9</v>
      </c>
    </row>
    <row r="12" spans="1:5" ht="15.6" x14ac:dyDescent="0.3">
      <c r="A12" s="3">
        <v>1.5</v>
      </c>
      <c r="B12" s="3">
        <v>4.5</v>
      </c>
      <c r="C12" s="3">
        <v>2.2000000000000002</v>
      </c>
      <c r="D12" s="3">
        <v>6.2</v>
      </c>
      <c r="E12" s="7" t="s">
        <v>9</v>
      </c>
    </row>
    <row r="13" spans="1:5" ht="15.6" x14ac:dyDescent="0.3">
      <c r="A13" s="3">
        <v>1.1000000000000001</v>
      </c>
      <c r="B13" s="3">
        <v>3.9</v>
      </c>
      <c r="C13" s="3">
        <v>2.5</v>
      </c>
      <c r="D13" s="3">
        <v>5.6</v>
      </c>
      <c r="E13" s="7" t="s">
        <v>9</v>
      </c>
    </row>
    <row r="14" spans="1:5" ht="15.6" x14ac:dyDescent="0.3">
      <c r="A14" s="3">
        <v>1.8</v>
      </c>
      <c r="B14" s="3">
        <v>4.8</v>
      </c>
      <c r="C14" s="3">
        <v>3.2</v>
      </c>
      <c r="D14" s="3">
        <v>5.9</v>
      </c>
      <c r="E14" s="7" t="s">
        <v>9</v>
      </c>
    </row>
    <row r="15" spans="1:5" ht="15.6" x14ac:dyDescent="0.3">
      <c r="A15" s="3">
        <v>1.3</v>
      </c>
      <c r="B15" s="3">
        <v>4</v>
      </c>
      <c r="C15" s="3">
        <v>2.8</v>
      </c>
      <c r="D15" s="3">
        <v>6.1</v>
      </c>
      <c r="E15" s="7" t="s">
        <v>9</v>
      </c>
    </row>
    <row r="16" spans="1:5" ht="15.6" x14ac:dyDescent="0.3">
      <c r="A16" s="3">
        <v>2.2999999999999998</v>
      </c>
      <c r="B16" s="3">
        <v>5.3</v>
      </c>
      <c r="C16" s="3">
        <v>3.2</v>
      </c>
      <c r="D16" s="3">
        <v>6.4</v>
      </c>
      <c r="E16" s="7" t="s">
        <v>9</v>
      </c>
    </row>
    <row r="17" spans="1:5" ht="15.6" x14ac:dyDescent="0.3">
      <c r="A17" s="3">
        <v>1.8</v>
      </c>
      <c r="B17" s="3">
        <v>5.5</v>
      </c>
      <c r="C17" s="3">
        <v>3</v>
      </c>
      <c r="D17" s="3">
        <v>6.5</v>
      </c>
      <c r="E17" s="7" t="s">
        <v>9</v>
      </c>
    </row>
    <row r="18" spans="1:5" ht="15.6" x14ac:dyDescent="0.3">
      <c r="A18" s="3">
        <v>2.2000000000000002</v>
      </c>
      <c r="B18" s="3">
        <v>6.7</v>
      </c>
      <c r="C18" s="3">
        <v>3.8</v>
      </c>
      <c r="D18" s="3">
        <v>7.7</v>
      </c>
      <c r="E18" s="7" t="s">
        <v>9</v>
      </c>
    </row>
    <row r="19" spans="1:5" ht="15.6" x14ac:dyDescent="0.3">
      <c r="A19" s="3">
        <v>2.2999999999999998</v>
      </c>
      <c r="B19" s="3">
        <v>6.9</v>
      </c>
      <c r="C19" s="3">
        <v>2.6</v>
      </c>
      <c r="D19" s="3">
        <v>7.7</v>
      </c>
      <c r="E19" s="7" t="s">
        <v>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5"/>
  <sheetViews>
    <sheetView workbookViewId="0">
      <selection activeCell="P24" sqref="P24"/>
    </sheetView>
  </sheetViews>
  <sheetFormatPr defaultColWidth="9.109375" defaultRowHeight="15.6" x14ac:dyDescent="0.3"/>
  <cols>
    <col min="1" max="1" width="48.5546875" style="3" customWidth="1"/>
    <col min="2" max="16384" width="9.109375" style="3"/>
  </cols>
  <sheetData>
    <row r="2" spans="1:8" ht="144" customHeight="1" x14ac:dyDescent="0.3">
      <c r="A2" s="8" t="s">
        <v>10</v>
      </c>
      <c r="B2" s="8"/>
      <c r="C2" s="8"/>
      <c r="D2" s="5"/>
      <c r="E2" s="8" t="s">
        <v>11</v>
      </c>
      <c r="F2" s="8"/>
      <c r="G2" s="8"/>
      <c r="H2" s="8"/>
    </row>
    <row r="5" spans="1:8" x14ac:dyDescent="0.3">
      <c r="A5" s="6" t="s">
        <v>12</v>
      </c>
      <c r="B5" s="6" t="s">
        <v>13</v>
      </c>
      <c r="G5" s="6" t="s">
        <v>14</v>
      </c>
    </row>
  </sheetData>
  <mergeCells count="2">
    <mergeCell ref="A2:C2"/>
    <mergeCell ref="E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Table of Models</vt:lpstr>
      <vt:lpstr>Original Data</vt:lpstr>
      <vt:lpstr>Imputation</vt:lpstr>
      <vt:lpstr>STDPartition5</vt:lpstr>
      <vt:lpstr>KNNC_Output5</vt:lpstr>
      <vt:lpstr>KNNC_TrainingScore5</vt:lpstr>
      <vt:lpstr>KNNC_ValidationScore5</vt:lpstr>
      <vt:lpstr>KNNC_Stored5</vt:lpstr>
      <vt:lpstr>STDPartition4</vt:lpstr>
      <vt:lpstr>KNNC_Output4</vt:lpstr>
      <vt:lpstr>KNNC_TrainingScore4</vt:lpstr>
      <vt:lpstr>KNNC_ValidationScore4</vt:lpstr>
      <vt:lpstr>KNNC_Stored4</vt:lpstr>
      <vt:lpstr>Scoring_NearestNeighbor1</vt:lpstr>
      <vt:lpstr>STDPartition3</vt:lpstr>
      <vt:lpstr>KNNC_Output3</vt:lpstr>
      <vt:lpstr>KNNC_TrainingScore3</vt:lpstr>
      <vt:lpstr>KNNC_ValidationScore3</vt:lpstr>
      <vt:lpstr>KNNC_Stored3</vt:lpstr>
      <vt:lpstr>STDPartition2</vt:lpstr>
      <vt:lpstr>KNNC_Output2</vt:lpstr>
      <vt:lpstr>KNNC_TrainingScore2</vt:lpstr>
      <vt:lpstr>KNNC_ValidationScore2</vt:lpstr>
      <vt:lpstr>KNNC_Stored2</vt:lpstr>
      <vt:lpstr>Scoring_NearestNeighbor</vt:lpstr>
      <vt:lpstr>STDPartition1</vt:lpstr>
      <vt:lpstr>KNNC_Output1</vt:lpstr>
      <vt:lpstr>KNNC_TrainingScore1</vt:lpstr>
      <vt:lpstr>KNNC_ValidationScore1</vt:lpstr>
      <vt:lpstr>KNNC_Stored1</vt:lpstr>
      <vt:lpstr>STDPartition</vt:lpstr>
      <vt:lpstr>KNNC_Output</vt:lpstr>
      <vt:lpstr>KNNC_TrainingScore</vt:lpstr>
      <vt:lpstr>KNNC_ValidationScore</vt:lpstr>
      <vt:lpstr>KNNC_Stored</vt:lpstr>
      <vt:lpstr>New Data</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bharti sharma</dc:creator>
  <cp:lastModifiedBy>chick</cp:lastModifiedBy>
  <dcterms:created xsi:type="dcterms:W3CDTF">2017-09-26T21:45:10Z</dcterms:created>
  <dcterms:modified xsi:type="dcterms:W3CDTF">2021-10-07T00:19:42Z</dcterms:modified>
</cp:coreProperties>
</file>